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FORAL DE NAVARRA\NAVARRA\"/>
    </mc:Choice>
  </mc:AlternateContent>
  <xr:revisionPtr revIDLastSave="0" documentId="8_{96F9CD7C-43B4-403B-94A3-17DB09657A3C}" xr6:coauthVersionLast="47" xr6:coauthVersionMax="47" xr10:uidLastSave="{00000000-0000-0000-0000-000000000000}"/>
  <bookViews>
    <workbookView xWindow="-28920" yWindow="780" windowWidth="29040" windowHeight="15720" xr2:uid="{DA9B6E50-33D4-4EAB-A0D7-04304ABC8D2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<sst xmlns="http://schemas.openxmlformats.org/spreadsheetml/2006/main" count="510" uniqueCount="450">
  <si>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</si>
  <si>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</si>
  <si>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</si>
  <si>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</si>
  <si>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</si>
  <si>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</si>
  <si>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</si>
  <si>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</si>
  <si>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</si>
  <si>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</si>
  <si>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</si>
  <si>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</si>
  <si>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</si>
  <si>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</si>
  <si>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NAVARRA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</si>
  <si>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</si>
  <si>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</si>
  <si>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</si>
  <si>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</si>
  <si>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</si>
  <si>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</si>
  <si>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</si>
  <si>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</si>
  <si>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</si>
  <si>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</si>
  <si>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</si>
  <si>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</si>
  <si>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</si>
  <si>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</si>
  <si>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</si>
  <si>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</si>
  <si>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</si>
  <si>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</si>
  <si>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</si>
  <si>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</si>
  <si>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</si>
  <si>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</si>
  <si>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</si>
  <si>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</si>
  <si>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</si>
  <si>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</si>
  <si>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</si>
  <si>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</si>
  <si>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Añorbe</t>
  </si>
  <si>
    <t>Ansoáin/Antsoain</t>
  </si>
  <si>
    <t>Anue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</si>
  <si>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</si>
  <si>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</si>
  <si>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</si>
  <si>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</si>
  <si>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</si>
  <si>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</si>
  <si>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</si>
  <si>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</si>
  <si>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</si>
  <si>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</si>
  <si>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Arcos, Los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</si>
  <si>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</si>
  <si>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</si>
  <si>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</si>
  <si>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</si>
  <si>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</si>
  <si>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</si>
  <si>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</si>
  <si>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</si>
  <si>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</si>
  <si>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</si>
  <si>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</si>
  <si>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</si>
  <si>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</si>
  <si>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</si>
  <si>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</si>
  <si>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</si>
  <si>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Barañáin/Barañain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</si>
  <si>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</si>
  <si>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</si>
  <si>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</si>
  <si>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</si>
  <si>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</si>
  <si>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</si>
  <si>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</si>
  <si>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</si>
  <si>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</si>
  <si>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</si>
  <si>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</si>
  <si>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</si>
  <si>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</si>
  <si>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</si>
  <si>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</si>
  <si>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</si>
  <si>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</si>
  <si>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</si>
  <si>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</si>
  <si>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</si>
  <si>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</si>
  <si>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Busto, El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</si>
  <si>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</si>
  <si>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</si>
  <si>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</si>
  <si>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</si>
  <si>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</si>
  <si>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</si>
  <si>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</si>
  <si>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</si>
  <si>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Castejón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</si>
  <si>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</si>
  <si>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</si>
  <si>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</si>
  <si>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</si>
  <si>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</si>
  <si>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</si>
  <si>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</si>
  <si>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</si>
  <si>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</si>
  <si>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</si>
  <si>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</si>
  <si>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</si>
  <si>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 xml:space="preserve">Echarri/Etxarri 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</si>
  <si>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</si>
  <si>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</si>
  <si>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</si>
  <si>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</si>
  <si>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</si>
  <si>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</si>
  <si>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</si>
  <si>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</si>
  <si>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</si>
  <si>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</si>
  <si>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</si>
  <si>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</si>
  <si>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</si>
  <si>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</si>
  <si>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</si>
  <si>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</si>
  <si>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</si>
  <si>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</si>
  <si>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</si>
  <si>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</si>
  <si>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</si>
  <si>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</si>
  <si>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</si>
  <si>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</si>
  <si>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</si>
  <si>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</si>
  <si>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</si>
  <si>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</si>
  <si>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</si>
  <si>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</si>
  <si>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</si>
  <si>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</si>
  <si>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</si>
  <si>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</si>
  <si>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</si>
  <si>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</si>
  <si>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</si>
  <si>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</si>
  <si>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</si>
  <si>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</si>
  <si>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</si>
  <si>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</si>
  <si>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</si>
  <si>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</si>
  <si>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</si>
  <si>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</si>
  <si>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</si>
  <si>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</si>
  <si>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</si>
  <si>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</si>
  <si>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</si>
  <si>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</si>
  <si>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</si>
  <si>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</si>
  <si>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</si>
  <si>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</si>
  <si>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</si>
  <si>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</si>
  <si>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</si>
  <si>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</si>
  <si>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</si>
  <si>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</si>
  <si>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</si>
  <si>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</si>
  <si>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</si>
  <si>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</si>
  <si>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</si>
  <si>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</si>
  <si>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</si>
  <si>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</si>
  <si>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</si>
  <si>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Lezaun</t>
  </si>
  <si>
    <t>Liédena</t>
  </si>
  <si>
    <t>Lizoain-Arriasgoiti/Lizoainibar-Arriasgoiti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</si>
  <si>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</si>
  <si>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</si>
  <si>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</si>
  <si>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</si>
  <si>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</si>
  <si>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</si>
  <si>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</si>
  <si>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</si>
  <si>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</si>
  <si>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</si>
  <si>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</si>
  <si>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</si>
  <si>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</si>
  <si>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</si>
  <si>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</si>
  <si>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</si>
  <si>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</si>
  <si>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</si>
  <si>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</si>
  <si>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</si>
  <si>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</si>
  <si>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</si>
  <si>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</si>
  <si>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</si>
  <si>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</si>
  <si>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</si>
  <si>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</si>
  <si>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</si>
  <si>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</si>
  <si>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</si>
  <si>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</si>
  <si>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</si>
  <si>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</si>
  <si>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</si>
  <si>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</si>
  <si>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</si>
  <si>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</si>
  <si>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</si>
  <si>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</si>
  <si>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</si>
  <si>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</si>
  <si>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</si>
  <si>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</si>
  <si>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</si>
  <si>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</si>
  <si>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</si>
  <si>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</si>
  <si>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</si>
  <si>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</si>
  <si>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</si>
  <si>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</si>
  <si>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</si>
  <si>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Pueyo/Puiu</t>
  </si>
  <si>
    <t>Ribaforada</t>
  </si>
  <si>
    <t>Romanzado</t>
  </si>
  <si>
    <t>Roncal/Erronkari</t>
  </si>
  <si>
    <t>Sada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</si>
  <si>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</si>
  <si>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</si>
  <si>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</si>
  <si>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</si>
  <si>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</si>
  <si>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</si>
  <si>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</si>
  <si>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</si>
  <si>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</si>
  <si>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</si>
  <si>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</si>
  <si>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</si>
  <si>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</si>
  <si>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</si>
  <si>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</si>
  <si>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</si>
  <si>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</si>
  <si>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</si>
  <si>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</si>
  <si>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</si>
  <si>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</si>
  <si>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Ujué/Uxue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</si>
  <si>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</si>
  <si>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</si>
  <si>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</si>
  <si>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</si>
  <si>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</si>
  <si>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</si>
  <si>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</si>
  <si>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</si>
  <si>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</si>
  <si>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</si>
  <si>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</si>
  <si>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</si>
  <si>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</si>
  <si>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</si>
  <si>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</si>
  <si>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</si>
  <si>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</si>
  <si>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</si>
  <si>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</si>
  <si>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</si>
  <si>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</si>
  <si>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</si>
  <si>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</si>
  <si>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</si>
  <si>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</si>
  <si>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</si>
  <si>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</si>
  <si>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</si>
  <si>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</si>
  <si>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</si>
  <si>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</si>
  <si>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</si>
  <si>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</si>
  <si>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</si>
  <si>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</si>
  <si>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</si>
  <si>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</si>
  <si>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</si>
  <si>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</si>
  <si>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</si>
  <si>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</si>
  <si>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</si>
  <si>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</si>
  <si>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</si>
  <si>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</si>
  <si>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</si>
  <si>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</si>
  <si>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</si>
  <si>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</si>
  <si>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</si>
  <si>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</si>
  <si>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</si>
  <si>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Marruecos</t>
  </si>
  <si>
    <t>Colombia</t>
  </si>
  <si>
    <t>Rumania</t>
  </si>
  <si>
    <t>Bulgaria</t>
  </si>
  <si>
    <t>Peru</t>
  </si>
  <si>
    <t>Ecuador</t>
  </si>
  <si>
    <t>Portugal</t>
  </si>
  <si>
    <t>Ucrania</t>
  </si>
  <si>
    <t>Argelia</t>
  </si>
  <si>
    <t>Venezuela</t>
  </si>
  <si>
    <t>Nicaragua</t>
  </si>
  <si>
    <t>China</t>
  </si>
  <si>
    <t>Brasil</t>
  </si>
  <si>
    <t>Honduras</t>
  </si>
  <si>
    <t>Italia</t>
  </si>
  <si>
    <t>Nigeria</t>
  </si>
  <si>
    <t>Bolivia</t>
  </si>
  <si>
    <t>Senegal</t>
  </si>
  <si>
    <t>Republica Dominicana</t>
  </si>
  <si>
    <t>Moldavia</t>
  </si>
  <si>
    <t>Pakistan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</si>
  <si>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</si>
  <si>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</si>
  <si>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</si>
  <si>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</si>
  <si>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</si>
  <si>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</si>
  <si>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</si>
  <si>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</si>
  <si>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</si>
  <si>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</si>
  <si>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</si>
  <si>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</si>
  <si>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</si>
  <si>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</si>
  <si>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</si>
  <si>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</si>
  <si>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</si>
  <si>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</si>
  <si>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</si>
  <si>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</si>
  <si>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</si>
  <si>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</si>
  <si>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</si>
  <si>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</si>
  <si>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</si>
  <si>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</si>
  <si>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</si>
  <si>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</si>
  <si>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</si>
  <si>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</si>
  <si>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</si>
  <si>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</si>
  <si>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</si>
  <si>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</si>
  <si>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</si>
  <si>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</si>
  <si>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</si>
  <si>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</si>
  <si>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</si>
  <si>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</si>
  <si>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</si>
  <si>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</si>
  <si>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</si>
  <si>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</si>
  <si>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</si>
  <si>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</si>
  <si>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</si>
  <si>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</si>
  <si>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</si>
  <si>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</si>
  <si>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</si>
  <si>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</si>
  <si>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</si>
  <si>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</si>
  <si>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</si>
  <si>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</si>
  <si>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</si>
  <si>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</si>
  <si>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</si>
  <si>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</si>
  <si>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</si>
  <si>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</si>
  <si>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</si>
  <si>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</si>
  <si>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</si>
  <si>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</si>
  <si>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</si>
  <si>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</si>
  <si>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</si>
  <si>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</si>
  <si>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</si>
  <si>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</si>
  <si>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</si>
  <si>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</si>
  <si>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</si>
  <si>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</si>
  <si>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</si>
  <si>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</si>
  <si>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</si>
  <si>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</si>
  <si>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</si>
  <si>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</si>
  <si>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</si>
  <si>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</si>
  <si>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</si>
  <si>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</si>
  <si>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Navarra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</si>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</sst>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7DAAFB6F-7CDA-4E02-BB4F-DA7887338B8C}"/>
    <cellStyle name="Normal" xfId="0" builtinId="0"/>
    <cellStyle name="Normal 2" xfId="1" xr:uid="{B49CCEDF-E39D-4298-BF51-0FE03A79C682}"/>
    <cellStyle name="Porcentaje 2" xfId="2" xr:uid="{E1D85EAB-FAE1-4838-B358-71DB57C284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92-43A3-AB9B-3B92EDA9BF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92-43A3-AB9B-3B92EDA9BF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92-43A3-AB9B-3B92EDA9BF5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92-43A3-AB9B-3B92EDA9BF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230</c:v>
              </c:pt>
              <c:pt idx="1">
                <c:v>533</c:v>
              </c:pt>
              <c:pt idx="2">
                <c:v>7290</c:v>
              </c:pt>
              <c:pt idx="3">
                <c:v>14077</c:v>
              </c:pt>
            </c:numLit>
          </c:val>
          <c:extLst>
            <c:ext xmlns:c16="http://schemas.microsoft.com/office/drawing/2014/chart" uri="{C3380CC4-5D6E-409C-BE32-E72D297353CC}">
              <c16:uniqueId val="{00000007-9692-43A3-AB9B-3B92EDA9B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569392</c:v>
              </c:pt>
              <c:pt idx="1">
                <c:v>578210</c:v>
              </c:pt>
              <c:pt idx="2">
                <c:v>584734</c:v>
              </c:pt>
              <c:pt idx="3">
                <c:v>593472</c:v>
              </c:pt>
              <c:pt idx="4">
                <c:v>601874</c:v>
              </c:pt>
              <c:pt idx="5">
                <c:v>605876</c:v>
              </c:pt>
              <c:pt idx="6">
                <c:v>620377</c:v>
              </c:pt>
              <c:pt idx="7">
                <c:v>630578</c:v>
              </c:pt>
              <c:pt idx="8">
                <c:v>636924</c:v>
              </c:pt>
              <c:pt idx="9" formatCode="#,##0">
                <c:v>642051</c:v>
              </c:pt>
              <c:pt idx="10" formatCode="#,##0">
                <c:v>644566</c:v>
              </c:pt>
              <c:pt idx="11" formatCode="#,##0">
                <c:v>644477</c:v>
              </c:pt>
              <c:pt idx="12" formatCode="#,##0">
                <c:v>640790</c:v>
              </c:pt>
              <c:pt idx="13" formatCode="#,##0">
                <c:v>640476</c:v>
              </c:pt>
              <c:pt idx="14" formatCode="#,##0">
                <c:v>640647</c:v>
              </c:pt>
              <c:pt idx="15" formatCode="#,##0">
                <c:v>643234</c:v>
              </c:pt>
              <c:pt idx="16" formatCode="#,##0">
                <c:v>647554</c:v>
              </c:pt>
              <c:pt idx="17" formatCode="#,##0">
                <c:v>654214</c:v>
              </c:pt>
              <c:pt idx="18" formatCode="#,##0">
                <c:v>661197</c:v>
              </c:pt>
              <c:pt idx="19" formatCode="#,##0">
                <c:v>661537</c:v>
              </c:pt>
              <c:pt idx="20" formatCode="#,##0">
                <c:v>664117</c:v>
              </c:pt>
              <c:pt idx="21" formatCode="#,##0">
                <c:v>672155</c:v>
              </c:pt>
              <c:pt idx="22" formatCode="#,##0">
                <c:v>672155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CD-43B8-B38D-383173421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-13381</c:v>
              </c:pt>
              <c:pt idx="1">
                <c:v>-16928</c:v>
              </c:pt>
              <c:pt idx="2">
                <c:v>-19382</c:v>
              </c:pt>
              <c:pt idx="3">
                <c:v>-19695</c:v>
              </c:pt>
              <c:pt idx="4">
                <c:v>-19756</c:v>
              </c:pt>
              <c:pt idx="5">
                <c:v>-18812</c:v>
              </c:pt>
              <c:pt idx="6">
                <c:v>-18566</c:v>
              </c:pt>
              <c:pt idx="7">
                <c:v>-19903</c:v>
              </c:pt>
              <c:pt idx="8">
                <c:v>-24145</c:v>
              </c:pt>
              <c:pt idx="9">
                <c:v>-28607</c:v>
              </c:pt>
              <c:pt idx="10">
                <c:v>-27185</c:v>
              </c:pt>
              <c:pt idx="11">
                <c:v>-24877</c:v>
              </c:pt>
              <c:pt idx="12">
                <c:v>-22040</c:v>
              </c:pt>
              <c:pt idx="13">
                <c:v>-18397</c:v>
              </c:pt>
              <c:pt idx="14">
                <c:v>-15217</c:v>
              </c:pt>
              <c:pt idx="15">
                <c:v>-12840</c:v>
              </c:pt>
              <c:pt idx="16">
                <c:v>-8379</c:v>
              </c:pt>
              <c:pt idx="17">
                <c:v>-5034</c:v>
              </c:pt>
              <c:pt idx="18">
                <c:v>-2267</c:v>
              </c:pt>
              <c:pt idx="19">
                <c:v>-467</c:v>
              </c:pt>
              <c:pt idx="20">
                <c:v>-41</c:v>
              </c:pt>
            </c:numLit>
          </c:val>
          <c:extLst>
            <c:ext xmlns:c16="http://schemas.microsoft.com/office/drawing/2014/chart" uri="{C3380CC4-5D6E-409C-BE32-E72D297353CC}">
              <c16:uniqueId val="{00000000-0BF7-4AA0-ABB4-C4BE2B8B603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12481</c:v>
              </c:pt>
              <c:pt idx="1">
                <c:v>16329</c:v>
              </c:pt>
              <c:pt idx="2">
                <c:v>18205</c:v>
              </c:pt>
              <c:pt idx="3">
                <c:v>18497</c:v>
              </c:pt>
              <c:pt idx="4">
                <c:v>18713</c:v>
              </c:pt>
              <c:pt idx="5">
                <c:v>17912</c:v>
              </c:pt>
              <c:pt idx="6">
                <c:v>17659</c:v>
              </c:pt>
              <c:pt idx="7">
                <c:v>19799</c:v>
              </c:pt>
              <c:pt idx="8">
                <c:v>24257</c:v>
              </c:pt>
              <c:pt idx="9">
                <c:v>27588</c:v>
              </c:pt>
              <c:pt idx="10">
                <c:v>26141</c:v>
              </c:pt>
              <c:pt idx="11">
                <c:v>24740</c:v>
              </c:pt>
              <c:pt idx="12">
                <c:v>22150</c:v>
              </c:pt>
              <c:pt idx="13">
                <c:v>19256</c:v>
              </c:pt>
              <c:pt idx="14">
                <c:v>16610</c:v>
              </c:pt>
              <c:pt idx="15">
                <c:v>15387</c:v>
              </c:pt>
              <c:pt idx="16">
                <c:v>11042</c:v>
              </c:pt>
              <c:pt idx="17">
                <c:v>8402</c:v>
              </c:pt>
              <c:pt idx="18">
                <c:v>5360</c:v>
              </c:pt>
              <c:pt idx="19">
                <c:v>1648</c:v>
              </c:pt>
              <c:pt idx="20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1-0BF7-4AA0-ABB4-C4BE2B8B6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33-4592-B208-5918E946D2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33-4592-B208-5918E946D2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33-4592-B208-5918E946D2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33-4592-B208-5918E946D21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16599</c:v>
              </c:pt>
              <c:pt idx="1">
                <c:v>5200</c:v>
              </c:pt>
              <c:pt idx="2">
                <c:v>123103</c:v>
              </c:pt>
              <c:pt idx="3">
                <c:v>140210</c:v>
              </c:pt>
            </c:numLit>
          </c:val>
          <c:extLst>
            <c:ext xmlns:c16="http://schemas.microsoft.com/office/drawing/2014/chart" uri="{C3380CC4-5D6E-409C-BE32-E72D297353CC}">
              <c16:uniqueId val="{00000007-2333-4592-B208-5918E946D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D7-4F55-8131-296FDD2BD7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D7-4F55-8131-296FDD2BD7F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D7-4F55-8131-296FDD2BD7F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D7-4F55-8131-296FDD2BD7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230</c:v>
              </c:pt>
              <c:pt idx="1">
                <c:v>533</c:v>
              </c:pt>
              <c:pt idx="2">
                <c:v>7290</c:v>
              </c:pt>
              <c:pt idx="3">
                <c:v>14077</c:v>
              </c:pt>
            </c:numLit>
          </c:val>
          <c:extLst>
            <c:ext xmlns:c16="http://schemas.microsoft.com/office/drawing/2014/chart" uri="{C3380CC4-5D6E-409C-BE32-E72D297353CC}">
              <c16:uniqueId val="{00000007-A2D7-4F55-8131-296FDD2BD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71-49FD-8424-15AD2186E1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71-49FD-8424-15AD2186E1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371-49FD-8424-15AD2186E19D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1-49FD-8424-15AD2186E1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4198</c:v>
              </c:pt>
              <c:pt idx="1">
                <c:v>11436</c:v>
              </c:pt>
              <c:pt idx="2">
                <c:v>140210</c:v>
              </c:pt>
            </c:numLit>
          </c:val>
          <c:extLst>
            <c:ext xmlns:c16="http://schemas.microsoft.com/office/drawing/2014/chart" uri="{C3380CC4-5D6E-409C-BE32-E72D297353CC}">
              <c16:uniqueId val="{00000005-7371-49FD-8424-15AD2186E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99-4755-975E-B08289F582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99-4755-975E-B08289F582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99-4755-975E-B08289F582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99-4755-975E-B08289F58251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9-4755-975E-B08289F58251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9-4755-975E-B08289F58251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99-4755-975E-B08289F582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19134</c:v>
              </c:pt>
              <c:pt idx="1">
                <c:v>2435</c:v>
              </c:pt>
              <c:pt idx="2">
                <c:v>462</c:v>
              </c:pt>
              <c:pt idx="3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7-DE99-4755-975E-B08289F58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6826001-C335-4F39-8DE0-F54C417E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EEDC809D-F2B0-4661-AC14-A57C16D468E7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0F12D9D-D60E-482B-9E97-B0681B0E9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ABBD5B4-49F7-45C8-BD9F-743D5324A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80A1B6-FEF4-4EA9-AE9D-57F1FCF88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923AF6-EA79-4E4B-B678-4997908C5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C1B94B8-11E9-41BF-A9F1-DAA39D41B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68837FF-34EC-4504-8FA0-27264AEDF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B613B2-E61D-4282-B720-F8D3C7468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DEC9CF-9664-4F60-BC8E-B24F4BEA3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C855E6E-8763-41D2-A822-1862EE7C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6267F9E-730B-492A-A838-6AA15CB51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350C504-3E99-4841-949B-373E76D97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865CEEB-0B8D-4557-A3DA-64B8F1035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03CEE20-8668-4789-8935-EFB10032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275D944-105D-4819-ACA9-8ECF6F278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942905-96C4-4865-AC75-4983AF52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7993D7-A444-4901-925F-DE22A8549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255628-E0F9-412D-A4E2-6C339599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C62A30-FC62-469D-AA54-71A822300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C5362C3-98AE-43DE-9F8B-213C9A20B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56B4-EC60-401B-8DBC-4C9549955565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NAVARRA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80E9A37-D9DE-4ECA-B5E3-6B6D7B5A1123}"/>
    <hyperlink ref="B14:C14" location="Municipios!A1" display="Municipios" xr:uid="{5BB2D73E-2552-4C2E-BD39-4BD12C6B6863}"/>
    <hyperlink ref="B16:C16" location="'Datos Demograficos'!A1" display="Datos Demograficos" xr:uid="{C71070D1-7B63-4E5E-8F76-01410E37FF58}"/>
    <hyperlink ref="B18:C18" location="Nacionalidades!A1" display="Nacionalidades" xr:uid="{5F92364A-67D3-4333-9D4F-59E59C6614F9}"/>
    <hyperlink ref="H18:I18" location="Trabajo!A1" display="Trabajo" xr:uid="{D3E07257-E3D3-45B1-B8C6-1DD2A5FBD634}"/>
    <hyperlink ref="E12:F12" location="'Datos Economicos'!A1" display="Datos Económicos" xr:uid="{FC4CA4C6-15F2-4A82-88CA-A63A9C017793}"/>
    <hyperlink ref="E14" location="Trafico!A1" display="Tráfico" xr:uid="{38CB66DB-0DE2-4E5D-9E5C-AF77C963A438}"/>
    <hyperlink ref="E16:F16" location="'Plazas Turisticas'!A1" display="Plazas Turisticas" xr:uid="{5D219BA2-0D25-42A3-A104-C97372D86A93}"/>
    <hyperlink ref="E18:F18" location="Bancos!A1" display="Bancos" xr:uid="{9E6786A2-9922-4959-B68B-69ADEEC5E972}"/>
    <hyperlink ref="H12" location="Presupuestos!A1" display="Presupuestos" xr:uid="{1C8C0238-4EBE-4532-947F-7358DC03C302}"/>
    <hyperlink ref="H14" location="'Datos Catastrales'!A1" display="Datos Catastrales" xr:uid="{C0BA5EA1-F741-432F-BDC9-8EB88A25D7F3}"/>
    <hyperlink ref="H16:I16" location="Hacienda!A1" display="Hacienda" xr:uid="{35AAB45D-D8F9-4378-B748-57A258F6F18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A5EA-BE10-4D45-9D7C-C27477B90C78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272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9801.550032377243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678333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0.12662070104211354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69.206706873839096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22130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285112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29988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44445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654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481921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477991.90088999999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F4FCBF98-E187-46B5-BBD0-9965DE4B6C0F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FE99-7C6F-47B5-9853-21FA3200E9E9}">
  <sheetPr codeName="Hoja4">
    <pageSetUpPr fitToPage="1"/>
  </sheetPr>
  <dimension ref="A4:H295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9801.550032377243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87</v>
      </c>
    </row>
    <row r="25" spans="1:7" ht="13.2" x14ac:dyDescent="0.25">
      <c r="B25" s="51" t="s">
        <v>29</v>
      </c>
      <c r="C25" s="52">
        <v>517</v>
      </c>
    </row>
    <row r="26" spans="1:7" ht="13.2" x14ac:dyDescent="0.25">
      <c r="B26" s="51" t="s">
        <v>30</v>
      </c>
      <c r="C26" s="52">
        <v>122</v>
      </c>
    </row>
    <row r="27" spans="1:7" ht="13.2" x14ac:dyDescent="0.25">
      <c r="B27" s="51" t="s">
        <v>31</v>
      </c>
      <c r="C27" s="52">
        <v>29</v>
      </c>
    </row>
    <row r="28" spans="1:7" ht="13.2" x14ac:dyDescent="0.25">
      <c r="B28" s="51" t="s">
        <v>32</v>
      </c>
      <c r="C28" s="52">
        <v>383</v>
      </c>
    </row>
    <row r="29" spans="1:7" ht="13.2" x14ac:dyDescent="0.25">
      <c r="B29" s="51" t="s">
        <v>33</v>
      </c>
      <c r="C29" s="52">
        <v>2659</v>
      </c>
    </row>
    <row r="30" spans="1:7" ht="13.2" x14ac:dyDescent="0.25">
      <c r="B30" s="51" t="s">
        <v>34</v>
      </c>
      <c r="C30" s="52">
        <v>191</v>
      </c>
    </row>
    <row r="31" spans="1:7" ht="13.2" x14ac:dyDescent="0.25">
      <c r="B31" s="51" t="s">
        <v>35</v>
      </c>
      <c r="C31" s="52">
        <v>75</v>
      </c>
    </row>
    <row r="32" spans="1:7" ht="13.2" x14ac:dyDescent="0.25">
      <c r="B32" s="51" t="s">
        <v>36</v>
      </c>
      <c r="C32" s="52">
        <v>764</v>
      </c>
    </row>
    <row r="33" spans="2:3" ht="13.2" x14ac:dyDescent="0.25">
      <c r="B33" s="51" t="s">
        <v>37</v>
      </c>
      <c r="C33" s="52">
        <v>902</v>
      </c>
    </row>
    <row r="34" spans="2:3" ht="13.2" x14ac:dyDescent="0.25">
      <c r="B34" s="51" t="s">
        <v>38</v>
      </c>
      <c r="C34" s="52">
        <v>1000</v>
      </c>
    </row>
    <row r="35" spans="2:3" ht="13.2" x14ac:dyDescent="0.25">
      <c r="B35" s="51" t="s">
        <v>39</v>
      </c>
      <c r="C35" s="52">
        <v>7687</v>
      </c>
    </row>
    <row r="36" spans="2:3" ht="13.2" x14ac:dyDescent="0.25">
      <c r="B36" s="51" t="s">
        <v>40</v>
      </c>
      <c r="C36" s="52">
        <v>728</v>
      </c>
    </row>
    <row r="37" spans="2:3" ht="13.2" x14ac:dyDescent="0.25">
      <c r="B37" s="51" t="s">
        <v>41</v>
      </c>
      <c r="C37" s="52">
        <v>349</v>
      </c>
    </row>
    <row r="38" spans="2:3" ht="13.2" x14ac:dyDescent="0.25">
      <c r="B38" s="51" t="s">
        <v>42</v>
      </c>
      <c r="C38" s="52">
        <v>2917</v>
      </c>
    </row>
    <row r="39" spans="2:3" ht="13.2" x14ac:dyDescent="0.25">
      <c r="B39" s="51" t="s">
        <v>43</v>
      </c>
      <c r="C39" s="52">
        <v>637</v>
      </c>
    </row>
    <row r="40" spans="2:3" ht="13.2" x14ac:dyDescent="0.25">
      <c r="B40" s="51" t="s">
        <v>44</v>
      </c>
      <c r="C40" s="52">
        <v>10616</v>
      </c>
    </row>
    <row r="41" spans="2:3" ht="13.2" x14ac:dyDescent="0.25">
      <c r="B41" s="51" t="s">
        <v>45</v>
      </c>
      <c r="C41" s="52">
        <v>484</v>
      </c>
    </row>
    <row r="42" spans="2:3" ht="13.2" x14ac:dyDescent="0.25">
      <c r="B42" s="51" t="s">
        <v>46</v>
      </c>
      <c r="C42" s="52">
        <v>2994</v>
      </c>
    </row>
    <row r="43" spans="2:3" ht="13.2" x14ac:dyDescent="0.25">
      <c r="B43" s="51" t="s">
        <v>47</v>
      </c>
      <c r="C43" s="52">
        <v>523</v>
      </c>
    </row>
    <row r="44" spans="2:3" ht="13.2" x14ac:dyDescent="0.25">
      <c r="B44" s="51" t="s">
        <v>48</v>
      </c>
      <c r="C44" s="52">
        <v>1000</v>
      </c>
    </row>
    <row r="45" spans="2:3" ht="13.2" x14ac:dyDescent="0.25">
      <c r="B45" s="51" t="s">
        <v>49</v>
      </c>
      <c r="C45" s="52">
        <v>70</v>
      </c>
    </row>
    <row r="46" spans="2:3" ht="13.2" x14ac:dyDescent="0.25">
      <c r="B46" s="51" t="s">
        <v>50</v>
      </c>
      <c r="C46" s="52">
        <v>12782</v>
      </c>
    </row>
    <row r="47" spans="2:3" ht="13.2" x14ac:dyDescent="0.25">
      <c r="B47" s="51" t="s">
        <v>51</v>
      </c>
      <c r="C47" s="52">
        <v>110</v>
      </c>
    </row>
    <row r="48" spans="2:3" ht="13.2" x14ac:dyDescent="0.25">
      <c r="B48" s="51" t="s">
        <v>52</v>
      </c>
      <c r="C48" s="52">
        <v>620</v>
      </c>
    </row>
    <row r="49" spans="2:3" ht="13.2" x14ac:dyDescent="0.25">
      <c r="B49" s="51" t="s">
        <v>53</v>
      </c>
      <c r="C49" s="52">
        <v>155</v>
      </c>
    </row>
    <row r="50" spans="2:3" ht="13.2" x14ac:dyDescent="0.25">
      <c r="B50" s="51" t="s">
        <v>54</v>
      </c>
      <c r="C50" s="52">
        <v>1112</v>
      </c>
    </row>
    <row r="51" spans="2:3" ht="13.2" x14ac:dyDescent="0.25">
      <c r="B51" s="51" t="s">
        <v>55</v>
      </c>
      <c r="C51" s="52">
        <v>301</v>
      </c>
    </row>
    <row r="52" spans="2:3" ht="13.2" x14ac:dyDescent="0.25">
      <c r="B52" s="51" t="s">
        <v>56</v>
      </c>
      <c r="C52" s="52">
        <v>1184</v>
      </c>
    </row>
    <row r="53" spans="2:3" ht="13.2" x14ac:dyDescent="0.25">
      <c r="B53" s="51" t="s">
        <v>57</v>
      </c>
      <c r="C53" s="52">
        <v>158</v>
      </c>
    </row>
    <row r="54" spans="2:3" ht="13.2" x14ac:dyDescent="0.25">
      <c r="B54" s="51" t="s">
        <v>58</v>
      </c>
      <c r="C54" s="52">
        <v>267</v>
      </c>
    </row>
    <row r="55" spans="2:3" ht="13.2" x14ac:dyDescent="0.25">
      <c r="B55" s="51" t="s">
        <v>59</v>
      </c>
      <c r="C55" s="52">
        <v>2296</v>
      </c>
    </row>
    <row r="56" spans="2:3" ht="13.2" x14ac:dyDescent="0.25">
      <c r="B56" s="51" t="s">
        <v>60</v>
      </c>
      <c r="C56" s="52">
        <v>51</v>
      </c>
    </row>
    <row r="57" spans="2:3" ht="13.2" x14ac:dyDescent="0.25">
      <c r="B57" s="51" t="s">
        <v>61</v>
      </c>
      <c r="C57" s="52">
        <v>32</v>
      </c>
    </row>
    <row r="58" spans="2:3" ht="13.2" x14ac:dyDescent="0.25">
      <c r="B58" s="51" t="s">
        <v>62</v>
      </c>
      <c r="C58" s="52">
        <v>53</v>
      </c>
    </row>
    <row r="59" spans="2:3" ht="13.2" x14ac:dyDescent="0.25">
      <c r="B59" s="51" t="s">
        <v>63</v>
      </c>
      <c r="C59" s="52">
        <v>1068</v>
      </c>
    </row>
    <row r="60" spans="2:3" ht="13.2" x14ac:dyDescent="0.25">
      <c r="B60" s="51" t="s">
        <v>64</v>
      </c>
      <c r="C60" s="52">
        <v>121</v>
      </c>
    </row>
    <row r="61" spans="2:3" ht="13.2" x14ac:dyDescent="0.25">
      <c r="B61" s="51" t="s">
        <v>65</v>
      </c>
      <c r="C61" s="52">
        <v>1772</v>
      </c>
    </row>
    <row r="62" spans="2:3" ht="13.2" x14ac:dyDescent="0.25">
      <c r="B62" s="51" t="s">
        <v>66</v>
      </c>
      <c r="C62" s="52">
        <v>123</v>
      </c>
    </row>
    <row r="63" spans="2:3" ht="13.2" x14ac:dyDescent="0.25">
      <c r="B63" s="51" t="s">
        <v>67</v>
      </c>
      <c r="C63" s="52">
        <v>217</v>
      </c>
    </row>
    <row r="64" spans="2:3" ht="13.2" x14ac:dyDescent="0.25">
      <c r="B64" s="51" t="s">
        <v>68</v>
      </c>
      <c r="C64" s="52">
        <v>230</v>
      </c>
    </row>
    <row r="65" spans="2:3" ht="13.2" x14ac:dyDescent="0.25">
      <c r="B65" s="51" t="s">
        <v>69</v>
      </c>
      <c r="C65" s="52">
        <v>2547</v>
      </c>
    </row>
    <row r="66" spans="2:3" ht="13.2" x14ac:dyDescent="0.25">
      <c r="B66" s="51" t="s">
        <v>70</v>
      </c>
      <c r="C66" s="52">
        <v>3747</v>
      </c>
    </row>
    <row r="67" spans="2:3" ht="13.2" x14ac:dyDescent="0.25">
      <c r="B67" s="51" t="s">
        <v>71</v>
      </c>
      <c r="C67" s="52">
        <v>33</v>
      </c>
    </row>
    <row r="68" spans="2:3" ht="13.2" x14ac:dyDescent="0.25">
      <c r="B68" s="51" t="s">
        <v>72</v>
      </c>
      <c r="C68" s="52">
        <v>340</v>
      </c>
    </row>
    <row r="69" spans="2:3" ht="13.2" x14ac:dyDescent="0.25">
      <c r="B69" s="51" t="s">
        <v>73</v>
      </c>
      <c r="C69" s="52">
        <v>19539</v>
      </c>
    </row>
    <row r="70" spans="2:3" ht="13.2" x14ac:dyDescent="0.25">
      <c r="B70" s="51" t="s">
        <v>74</v>
      </c>
      <c r="C70" s="52">
        <v>595</v>
      </c>
    </row>
    <row r="71" spans="2:3" ht="13.2" x14ac:dyDescent="0.25">
      <c r="B71" s="51" t="s">
        <v>75</v>
      </c>
      <c r="C71" s="52">
        <v>46</v>
      </c>
    </row>
    <row r="72" spans="2:3" ht="13.2" x14ac:dyDescent="0.25">
      <c r="B72" s="51" t="s">
        <v>76</v>
      </c>
      <c r="C72" s="52">
        <v>247</v>
      </c>
    </row>
    <row r="73" spans="2:3" ht="13.2" x14ac:dyDescent="0.25">
      <c r="B73" s="51" t="s">
        <v>77</v>
      </c>
      <c r="C73" s="52">
        <v>236</v>
      </c>
    </row>
    <row r="74" spans="2:3" ht="13.2" x14ac:dyDescent="0.25">
      <c r="B74" s="51" t="s">
        <v>78</v>
      </c>
      <c r="C74" s="52">
        <v>832</v>
      </c>
    </row>
    <row r="75" spans="2:3" ht="13.2" x14ac:dyDescent="0.25">
      <c r="B75" s="51" t="s">
        <v>79</v>
      </c>
      <c r="C75" s="52">
        <v>7850</v>
      </c>
    </row>
    <row r="76" spans="2:3" ht="13.2" x14ac:dyDescent="0.25">
      <c r="B76" s="51" t="s">
        <v>80</v>
      </c>
      <c r="C76" s="52">
        <v>219</v>
      </c>
    </row>
    <row r="77" spans="2:3" ht="13.2" x14ac:dyDescent="0.25">
      <c r="B77" s="51" t="s">
        <v>81</v>
      </c>
      <c r="C77" s="52">
        <v>289</v>
      </c>
    </row>
    <row r="78" spans="2:3" ht="13.2" x14ac:dyDescent="0.25">
      <c r="B78" s="51" t="s">
        <v>82</v>
      </c>
      <c r="C78" s="52">
        <v>130</v>
      </c>
    </row>
    <row r="79" spans="2:3" ht="13.2" x14ac:dyDescent="0.25">
      <c r="B79" s="51" t="s">
        <v>83</v>
      </c>
      <c r="C79" s="52">
        <v>3790</v>
      </c>
    </row>
    <row r="80" spans="2:3" ht="13.2" x14ac:dyDescent="0.25">
      <c r="B80" s="51" t="s">
        <v>84</v>
      </c>
      <c r="C80" s="52">
        <v>674</v>
      </c>
    </row>
    <row r="81" spans="2:3" ht="13.2" x14ac:dyDescent="0.25">
      <c r="B81" s="51" t="s">
        <v>85</v>
      </c>
      <c r="C81" s="52">
        <v>4191</v>
      </c>
    </row>
    <row r="82" spans="2:3" ht="13.2" x14ac:dyDescent="0.25">
      <c r="B82" s="51" t="s">
        <v>86</v>
      </c>
      <c r="C82" s="52">
        <v>7599</v>
      </c>
    </row>
    <row r="83" spans="2:3" ht="13.2" x14ac:dyDescent="0.25">
      <c r="B83" s="51" t="s">
        <v>87</v>
      </c>
      <c r="C83" s="52">
        <v>11140</v>
      </c>
    </row>
    <row r="84" spans="2:3" ht="13.2" x14ac:dyDescent="0.25">
      <c r="B84" s="51" t="s">
        <v>88</v>
      </c>
      <c r="C84" s="52">
        <v>663</v>
      </c>
    </row>
    <row r="85" spans="2:3" ht="13.2" x14ac:dyDescent="0.25">
      <c r="B85" s="51" t="s">
        <v>89</v>
      </c>
      <c r="C85" s="52">
        <v>385</v>
      </c>
    </row>
    <row r="86" spans="2:3" ht="13.2" x14ac:dyDescent="0.25">
      <c r="B86" s="51" t="s">
        <v>90</v>
      </c>
      <c r="C86" s="52">
        <v>171</v>
      </c>
    </row>
    <row r="87" spans="2:3" ht="13.2" x14ac:dyDescent="0.25">
      <c r="B87" s="51" t="s">
        <v>91</v>
      </c>
      <c r="C87" s="52">
        <v>236</v>
      </c>
    </row>
    <row r="88" spans="2:3" ht="13.2" x14ac:dyDescent="0.25">
      <c r="B88" s="51" t="s">
        <v>92</v>
      </c>
      <c r="C88" s="52">
        <v>2312</v>
      </c>
    </row>
    <row r="89" spans="2:3" ht="13.2" x14ac:dyDescent="0.25">
      <c r="B89" s="51" t="s">
        <v>93</v>
      </c>
      <c r="C89" s="52">
        <v>192</v>
      </c>
    </row>
    <row r="90" spans="2:3" ht="13.2" x14ac:dyDescent="0.25">
      <c r="B90" s="51" t="s">
        <v>94</v>
      </c>
      <c r="C90" s="52">
        <v>21050</v>
      </c>
    </row>
    <row r="91" spans="2:3" ht="13.2" x14ac:dyDescent="0.25">
      <c r="B91" s="51" t="s">
        <v>95</v>
      </c>
      <c r="C91" s="52">
        <v>56</v>
      </c>
    </row>
    <row r="92" spans="2:3" ht="13.2" x14ac:dyDescent="0.25">
      <c r="B92" s="51" t="s">
        <v>96</v>
      </c>
      <c r="C92" s="52">
        <v>1374</v>
      </c>
    </row>
    <row r="93" spans="2:3" ht="13.2" x14ac:dyDescent="0.25">
      <c r="B93" s="51" t="s">
        <v>97</v>
      </c>
      <c r="C93" s="52">
        <v>74</v>
      </c>
    </row>
    <row r="94" spans="2:3" ht="13.2" x14ac:dyDescent="0.25">
      <c r="B94" s="51" t="s">
        <v>98</v>
      </c>
      <c r="C94" s="52">
        <v>2193</v>
      </c>
    </row>
    <row r="95" spans="2:3" ht="13.2" x14ac:dyDescent="0.25">
      <c r="B95" s="51" t="s">
        <v>99</v>
      </c>
      <c r="C95" s="52">
        <v>2874</v>
      </c>
    </row>
    <row r="96" spans="2:3" ht="13.2" x14ac:dyDescent="0.25">
      <c r="B96" s="51" t="s">
        <v>100</v>
      </c>
      <c r="C96" s="52">
        <v>1137</v>
      </c>
    </row>
    <row r="97" spans="2:3" ht="13.2" x14ac:dyDescent="0.25">
      <c r="B97" s="51" t="s">
        <v>101</v>
      </c>
      <c r="C97" s="52">
        <v>2409</v>
      </c>
    </row>
    <row r="98" spans="2:3" ht="13.2" x14ac:dyDescent="0.25">
      <c r="B98" s="51" t="s">
        <v>102</v>
      </c>
      <c r="C98" s="52">
        <v>4118</v>
      </c>
    </row>
    <row r="99" spans="2:3" ht="13.2" x14ac:dyDescent="0.25">
      <c r="B99" s="51" t="s">
        <v>103</v>
      </c>
      <c r="C99" s="52">
        <v>933</v>
      </c>
    </row>
    <row r="100" spans="2:3" ht="13.2" x14ac:dyDescent="0.25">
      <c r="B100" s="51" t="s">
        <v>104</v>
      </c>
      <c r="C100" s="52">
        <v>4477</v>
      </c>
    </row>
    <row r="101" spans="2:3" ht="13.2" x14ac:dyDescent="0.25">
      <c r="B101" s="51" t="s">
        <v>105</v>
      </c>
      <c r="C101" s="52">
        <v>15</v>
      </c>
    </row>
    <row r="102" spans="2:3" ht="13.2" x14ac:dyDescent="0.25">
      <c r="B102" s="51" t="s">
        <v>106</v>
      </c>
      <c r="C102" s="52">
        <v>1843</v>
      </c>
    </row>
    <row r="103" spans="2:3" ht="13.2" x14ac:dyDescent="0.25">
      <c r="B103" s="51" t="s">
        <v>107</v>
      </c>
      <c r="C103" s="52">
        <v>8311</v>
      </c>
    </row>
    <row r="104" spans="2:3" ht="13.2" x14ac:dyDescent="0.25">
      <c r="B104" s="51" t="s">
        <v>108</v>
      </c>
      <c r="C104" s="52">
        <v>465</v>
      </c>
    </row>
    <row r="105" spans="2:3" ht="13.2" x14ac:dyDescent="0.25">
      <c r="B105" s="51" t="s">
        <v>109</v>
      </c>
      <c r="C105" s="52">
        <v>160</v>
      </c>
    </row>
    <row r="106" spans="2:3" ht="13.2" x14ac:dyDescent="0.25">
      <c r="B106" s="51" t="s">
        <v>110</v>
      </c>
      <c r="C106" s="52">
        <v>3944</v>
      </c>
    </row>
    <row r="107" spans="2:3" ht="13.2" x14ac:dyDescent="0.25">
      <c r="B107" s="51" t="s">
        <v>111</v>
      </c>
      <c r="C107" s="52">
        <v>8642</v>
      </c>
    </row>
    <row r="108" spans="2:3" ht="13.2" x14ac:dyDescent="0.25">
      <c r="B108" s="51" t="s">
        <v>112</v>
      </c>
      <c r="C108" s="52">
        <v>3153</v>
      </c>
    </row>
    <row r="109" spans="2:3" ht="13.2" x14ac:dyDescent="0.25">
      <c r="B109" s="51" t="s">
        <v>113</v>
      </c>
      <c r="C109" s="52">
        <v>67</v>
      </c>
    </row>
    <row r="110" spans="2:3" ht="13.2" x14ac:dyDescent="0.25">
      <c r="B110" s="51" t="s">
        <v>114</v>
      </c>
      <c r="C110" s="52">
        <v>571</v>
      </c>
    </row>
    <row r="111" spans="2:3" ht="13.2" x14ac:dyDescent="0.25">
      <c r="B111" s="51" t="s">
        <v>115</v>
      </c>
      <c r="C111" s="52">
        <v>455</v>
      </c>
    </row>
    <row r="112" spans="2:3" ht="13.2" x14ac:dyDescent="0.25">
      <c r="B112" s="51" t="s">
        <v>116</v>
      </c>
      <c r="C112" s="52">
        <v>1854</v>
      </c>
    </row>
    <row r="113" spans="2:3" ht="13.2" x14ac:dyDescent="0.25">
      <c r="B113" s="51" t="s">
        <v>117</v>
      </c>
      <c r="C113" s="52">
        <v>82</v>
      </c>
    </row>
    <row r="114" spans="2:3" ht="13.2" x14ac:dyDescent="0.25">
      <c r="B114" s="51" t="s">
        <v>118</v>
      </c>
      <c r="C114" s="52">
        <v>212</v>
      </c>
    </row>
    <row r="115" spans="2:3" ht="13.2" x14ac:dyDescent="0.25">
      <c r="B115" s="51" t="s">
        <v>119</v>
      </c>
      <c r="C115" s="52">
        <v>324</v>
      </c>
    </row>
    <row r="116" spans="2:3" ht="13.2" x14ac:dyDescent="0.25">
      <c r="B116" s="51" t="s">
        <v>120</v>
      </c>
      <c r="C116" s="52">
        <v>155</v>
      </c>
    </row>
    <row r="117" spans="2:3" ht="13.2" x14ac:dyDescent="0.25">
      <c r="B117" s="51" t="s">
        <v>121</v>
      </c>
      <c r="C117" s="52">
        <v>383</v>
      </c>
    </row>
    <row r="118" spans="2:3" ht="13.2" x14ac:dyDescent="0.25">
      <c r="B118" s="51" t="s">
        <v>122</v>
      </c>
      <c r="C118" s="52">
        <v>814</v>
      </c>
    </row>
    <row r="119" spans="2:3" ht="13.2" x14ac:dyDescent="0.25">
      <c r="B119" s="51" t="s">
        <v>123</v>
      </c>
      <c r="C119" s="52">
        <v>106</v>
      </c>
    </row>
    <row r="120" spans="2:3" ht="13.2" x14ac:dyDescent="0.25">
      <c r="B120" s="51" t="s">
        <v>124</v>
      </c>
      <c r="C120" s="52">
        <v>77</v>
      </c>
    </row>
    <row r="121" spans="2:3" ht="13.2" x14ac:dyDescent="0.25">
      <c r="B121" s="51" t="s">
        <v>125</v>
      </c>
      <c r="C121" s="52">
        <v>108</v>
      </c>
    </row>
    <row r="122" spans="2:3" ht="13.2" x14ac:dyDescent="0.25">
      <c r="B122" s="51" t="s">
        <v>126</v>
      </c>
      <c r="C122" s="52">
        <v>14377</v>
      </c>
    </row>
    <row r="123" spans="2:3" ht="13.2" x14ac:dyDescent="0.25">
      <c r="B123" s="51" t="s">
        <v>127</v>
      </c>
      <c r="C123" s="52">
        <v>2878</v>
      </c>
    </row>
    <row r="124" spans="2:3" ht="13.2" x14ac:dyDescent="0.25">
      <c r="B124" s="51" t="s">
        <v>128</v>
      </c>
      <c r="C124" s="52">
        <v>71</v>
      </c>
    </row>
    <row r="125" spans="2:3" ht="13.2" x14ac:dyDescent="0.25">
      <c r="B125" s="51" t="s">
        <v>129</v>
      </c>
      <c r="C125" s="52">
        <v>814</v>
      </c>
    </row>
    <row r="126" spans="2:3" ht="13.2" x14ac:dyDescent="0.25">
      <c r="B126" s="51" t="s">
        <v>130</v>
      </c>
      <c r="C126" s="52">
        <v>2539</v>
      </c>
    </row>
    <row r="127" spans="2:3" ht="13.2" x14ac:dyDescent="0.25">
      <c r="B127" s="51" t="s">
        <v>131</v>
      </c>
      <c r="C127" s="52">
        <v>669</v>
      </c>
    </row>
    <row r="128" spans="2:3" ht="13.2" x14ac:dyDescent="0.25">
      <c r="B128" s="51" t="s">
        <v>132</v>
      </c>
      <c r="C128" s="52">
        <v>271</v>
      </c>
    </row>
    <row r="129" spans="2:3" ht="13.2" x14ac:dyDescent="0.25">
      <c r="B129" s="51" t="s">
        <v>133</v>
      </c>
      <c r="C129" s="52">
        <v>1872</v>
      </c>
    </row>
    <row r="130" spans="2:3" ht="13.2" x14ac:dyDescent="0.25">
      <c r="B130" s="51" t="s">
        <v>134</v>
      </c>
      <c r="C130" s="52">
        <v>304</v>
      </c>
    </row>
    <row r="131" spans="2:3" ht="13.2" x14ac:dyDescent="0.25">
      <c r="B131" s="51" t="s">
        <v>135</v>
      </c>
      <c r="C131" s="52">
        <v>136</v>
      </c>
    </row>
    <row r="132" spans="2:3" ht="13.2" x14ac:dyDescent="0.25">
      <c r="B132" s="51" t="s">
        <v>136</v>
      </c>
      <c r="C132" s="52">
        <v>51</v>
      </c>
    </row>
    <row r="133" spans="2:3" ht="13.2" x14ac:dyDescent="0.25">
      <c r="B133" s="51" t="s">
        <v>137</v>
      </c>
      <c r="C133" s="52">
        <v>2351</v>
      </c>
    </row>
    <row r="134" spans="2:3" ht="13.2" x14ac:dyDescent="0.25">
      <c r="B134" s="51" t="s">
        <v>138</v>
      </c>
      <c r="C134" s="52">
        <v>2213</v>
      </c>
    </row>
    <row r="135" spans="2:3" ht="13.2" x14ac:dyDescent="0.25">
      <c r="B135" s="51" t="s">
        <v>139</v>
      </c>
      <c r="C135" s="52">
        <v>1017</v>
      </c>
    </row>
    <row r="136" spans="2:3" ht="13.2" x14ac:dyDescent="0.25">
      <c r="B136" s="51" t="s">
        <v>140</v>
      </c>
      <c r="C136" s="52">
        <v>2588</v>
      </c>
    </row>
    <row r="137" spans="2:3" ht="13.2" x14ac:dyDescent="0.25">
      <c r="B137" s="51" t="s">
        <v>141</v>
      </c>
      <c r="C137" s="52">
        <v>2442</v>
      </c>
    </row>
    <row r="138" spans="2:3" ht="13.2" x14ac:dyDescent="0.25">
      <c r="B138" s="51" t="s">
        <v>142</v>
      </c>
      <c r="C138" s="52">
        <v>2397</v>
      </c>
    </row>
    <row r="139" spans="2:3" ht="13.2" x14ac:dyDescent="0.25">
      <c r="B139" s="51" t="s">
        <v>143</v>
      </c>
      <c r="C139" s="52">
        <v>98</v>
      </c>
    </row>
    <row r="140" spans="2:3" ht="13.2" x14ac:dyDescent="0.25">
      <c r="B140" s="51" t="s">
        <v>144</v>
      </c>
      <c r="C140" s="52">
        <v>98</v>
      </c>
    </row>
    <row r="141" spans="2:3" ht="13.2" x14ac:dyDescent="0.25">
      <c r="B141" s="51" t="s">
        <v>145</v>
      </c>
      <c r="C141" s="52">
        <v>90</v>
      </c>
    </row>
    <row r="142" spans="2:3" ht="13.2" x14ac:dyDescent="0.25">
      <c r="B142" s="51" t="s">
        <v>146</v>
      </c>
      <c r="C142" s="52">
        <v>130</v>
      </c>
    </row>
    <row r="143" spans="2:3" ht="13.2" x14ac:dyDescent="0.25">
      <c r="B143" s="51" t="s">
        <v>147</v>
      </c>
      <c r="C143" s="52">
        <v>527</v>
      </c>
    </row>
    <row r="144" spans="2:3" ht="13.2" x14ac:dyDescent="0.25">
      <c r="B144" s="51" t="s">
        <v>148</v>
      </c>
      <c r="C144" s="52">
        <v>189</v>
      </c>
    </row>
    <row r="145" spans="2:3" ht="13.2" x14ac:dyDescent="0.25">
      <c r="B145" s="51" t="s">
        <v>149</v>
      </c>
      <c r="C145" s="52">
        <v>71</v>
      </c>
    </row>
    <row r="146" spans="2:3" ht="13.2" x14ac:dyDescent="0.25">
      <c r="B146" s="51" t="s">
        <v>150</v>
      </c>
      <c r="C146" s="52">
        <v>692</v>
      </c>
    </row>
    <row r="147" spans="2:3" ht="13.2" x14ac:dyDescent="0.25">
      <c r="B147" s="51" t="s">
        <v>151</v>
      </c>
      <c r="C147" s="52">
        <v>172</v>
      </c>
    </row>
    <row r="148" spans="2:3" ht="13.2" x14ac:dyDescent="0.25">
      <c r="B148" s="51" t="s">
        <v>152</v>
      </c>
      <c r="C148" s="52">
        <v>37</v>
      </c>
    </row>
    <row r="149" spans="2:3" ht="13.2" x14ac:dyDescent="0.25">
      <c r="B149" s="51" t="s">
        <v>153</v>
      </c>
      <c r="C149" s="52">
        <v>432</v>
      </c>
    </row>
    <row r="150" spans="2:3" ht="13.2" x14ac:dyDescent="0.25">
      <c r="B150" s="51" t="s">
        <v>154</v>
      </c>
      <c r="C150" s="52">
        <v>74</v>
      </c>
    </row>
    <row r="151" spans="2:3" ht="13.2" x14ac:dyDescent="0.25">
      <c r="B151" s="51" t="s">
        <v>155</v>
      </c>
      <c r="C151" s="52">
        <v>100</v>
      </c>
    </row>
    <row r="152" spans="2:3" ht="13.2" x14ac:dyDescent="0.25">
      <c r="B152" s="51" t="s">
        <v>156</v>
      </c>
      <c r="C152" s="52">
        <v>7728</v>
      </c>
    </row>
    <row r="153" spans="2:3" ht="13.2" x14ac:dyDescent="0.25">
      <c r="B153" s="51" t="s">
        <v>157</v>
      </c>
      <c r="C153" s="52">
        <v>269</v>
      </c>
    </row>
    <row r="154" spans="2:3" ht="13.2" x14ac:dyDescent="0.25">
      <c r="B154" s="51" t="s">
        <v>158</v>
      </c>
      <c r="C154" s="52">
        <v>592</v>
      </c>
    </row>
    <row r="155" spans="2:3" ht="13.2" x14ac:dyDescent="0.25">
      <c r="B155" s="51" t="s">
        <v>159</v>
      </c>
      <c r="C155" s="52">
        <v>303</v>
      </c>
    </row>
    <row r="156" spans="2:3" ht="13.2" x14ac:dyDescent="0.25">
      <c r="B156" s="51" t="s">
        <v>160</v>
      </c>
      <c r="C156" s="52">
        <v>412</v>
      </c>
    </row>
    <row r="157" spans="2:3" ht="13.2" x14ac:dyDescent="0.25">
      <c r="B157" s="51" t="s">
        <v>161</v>
      </c>
      <c r="C157" s="52">
        <v>170</v>
      </c>
    </row>
    <row r="158" spans="2:3" ht="13.2" x14ac:dyDescent="0.25">
      <c r="B158" s="51" t="s">
        <v>162</v>
      </c>
      <c r="C158" s="52">
        <v>2322</v>
      </c>
    </row>
    <row r="159" spans="2:3" ht="13.2" x14ac:dyDescent="0.25">
      <c r="B159" s="51" t="s">
        <v>163</v>
      </c>
      <c r="C159" s="52">
        <v>384</v>
      </c>
    </row>
    <row r="160" spans="2:3" ht="13.2" x14ac:dyDescent="0.25">
      <c r="B160" s="51" t="s">
        <v>164</v>
      </c>
      <c r="C160" s="52">
        <v>525</v>
      </c>
    </row>
    <row r="161" spans="2:3" ht="13.2" x14ac:dyDescent="0.25">
      <c r="B161" s="51" t="s">
        <v>165</v>
      </c>
      <c r="C161" s="52">
        <v>433</v>
      </c>
    </row>
    <row r="162" spans="2:3" ht="13.2" x14ac:dyDescent="0.25">
      <c r="B162" s="51" t="s">
        <v>166</v>
      </c>
      <c r="C162" s="52">
        <v>1377</v>
      </c>
    </row>
    <row r="163" spans="2:3" ht="13.2" x14ac:dyDescent="0.25">
      <c r="B163" s="51" t="s">
        <v>167</v>
      </c>
      <c r="C163" s="52">
        <v>160</v>
      </c>
    </row>
    <row r="164" spans="2:3" ht="13.2" x14ac:dyDescent="0.25">
      <c r="B164" s="51" t="s">
        <v>168</v>
      </c>
      <c r="C164" s="52">
        <v>38</v>
      </c>
    </row>
    <row r="165" spans="2:3" ht="13.2" x14ac:dyDescent="0.25">
      <c r="B165" s="51" t="s">
        <v>169</v>
      </c>
      <c r="C165" s="52">
        <v>180</v>
      </c>
    </row>
    <row r="166" spans="2:3" ht="13.2" x14ac:dyDescent="0.25">
      <c r="B166" s="51" t="s">
        <v>170</v>
      </c>
      <c r="C166" s="52">
        <v>110</v>
      </c>
    </row>
    <row r="167" spans="2:3" ht="13.2" x14ac:dyDescent="0.25">
      <c r="B167" s="51" t="s">
        <v>171</v>
      </c>
      <c r="C167" s="52">
        <v>570</v>
      </c>
    </row>
    <row r="168" spans="2:3" ht="13.2" x14ac:dyDescent="0.25">
      <c r="B168" s="51" t="s">
        <v>172</v>
      </c>
      <c r="C168" s="52">
        <v>1322</v>
      </c>
    </row>
    <row r="169" spans="2:3" ht="13.2" x14ac:dyDescent="0.25">
      <c r="B169" s="51" t="s">
        <v>173</v>
      </c>
      <c r="C169" s="52">
        <v>157</v>
      </c>
    </row>
    <row r="170" spans="2:3" ht="13.2" x14ac:dyDescent="0.25">
      <c r="B170" s="51" t="s">
        <v>174</v>
      </c>
      <c r="C170" s="52">
        <v>152</v>
      </c>
    </row>
    <row r="171" spans="2:3" ht="13.2" x14ac:dyDescent="0.25">
      <c r="B171" s="51" t="s">
        <v>175</v>
      </c>
      <c r="C171" s="52">
        <v>128</v>
      </c>
    </row>
    <row r="172" spans="2:3" ht="13.2" x14ac:dyDescent="0.25">
      <c r="B172" s="51" t="s">
        <v>176</v>
      </c>
      <c r="C172" s="52">
        <v>2127</v>
      </c>
    </row>
    <row r="173" spans="2:3" ht="13.2" x14ac:dyDescent="0.25">
      <c r="B173" s="51" t="s">
        <v>177</v>
      </c>
      <c r="C173" s="52">
        <v>105</v>
      </c>
    </row>
    <row r="174" spans="2:3" ht="13.2" x14ac:dyDescent="0.25">
      <c r="B174" s="51" t="s">
        <v>178</v>
      </c>
      <c r="C174" s="52">
        <v>908</v>
      </c>
    </row>
    <row r="175" spans="2:3" ht="13.2" x14ac:dyDescent="0.25">
      <c r="B175" s="51" t="s">
        <v>179</v>
      </c>
      <c r="C175" s="52">
        <v>176</v>
      </c>
    </row>
    <row r="176" spans="2:3" ht="13.2" x14ac:dyDescent="0.25">
      <c r="B176" s="51" t="s">
        <v>180</v>
      </c>
      <c r="C176" s="52">
        <v>40</v>
      </c>
    </row>
    <row r="177" spans="2:3" ht="13.2" x14ac:dyDescent="0.25">
      <c r="B177" s="51" t="s">
        <v>181</v>
      </c>
      <c r="C177" s="52">
        <v>146</v>
      </c>
    </row>
    <row r="178" spans="2:3" ht="13.2" x14ac:dyDescent="0.25">
      <c r="B178" s="51" t="s">
        <v>182</v>
      </c>
      <c r="C178" s="52">
        <v>117</v>
      </c>
    </row>
    <row r="179" spans="2:3" ht="13.2" x14ac:dyDescent="0.25">
      <c r="B179" s="51" t="s">
        <v>183</v>
      </c>
      <c r="C179" s="52">
        <v>3023</v>
      </c>
    </row>
    <row r="180" spans="2:3" ht="13.2" x14ac:dyDescent="0.25">
      <c r="B180" s="51" t="s">
        <v>184</v>
      </c>
      <c r="C180" s="52">
        <v>1698</v>
      </c>
    </row>
    <row r="181" spans="2:3" ht="13.2" x14ac:dyDescent="0.25">
      <c r="B181" s="51" t="s">
        <v>185</v>
      </c>
      <c r="C181" s="52">
        <v>210</v>
      </c>
    </row>
    <row r="182" spans="2:3" ht="13.2" x14ac:dyDescent="0.25">
      <c r="B182" s="51" t="s">
        <v>186</v>
      </c>
      <c r="C182" s="52">
        <v>45</v>
      </c>
    </row>
    <row r="183" spans="2:3" ht="13.2" x14ac:dyDescent="0.25">
      <c r="B183" s="51" t="s">
        <v>187</v>
      </c>
      <c r="C183" s="52">
        <v>1771</v>
      </c>
    </row>
    <row r="184" spans="2:3" ht="13.2" x14ac:dyDescent="0.25">
      <c r="B184" s="51" t="s">
        <v>188</v>
      </c>
      <c r="C184" s="52">
        <v>2716</v>
      </c>
    </row>
    <row r="185" spans="2:3" ht="13.2" x14ac:dyDescent="0.25">
      <c r="B185" s="51" t="s">
        <v>189</v>
      </c>
      <c r="C185" s="52">
        <v>248</v>
      </c>
    </row>
    <row r="186" spans="2:3" ht="13.2" x14ac:dyDescent="0.25">
      <c r="B186" s="51" t="s">
        <v>190</v>
      </c>
      <c r="C186" s="52">
        <v>352</v>
      </c>
    </row>
    <row r="187" spans="2:3" ht="13.2" x14ac:dyDescent="0.25">
      <c r="B187" s="51" t="s">
        <v>191</v>
      </c>
      <c r="C187" s="52">
        <v>288</v>
      </c>
    </row>
    <row r="188" spans="2:3" ht="13.2" x14ac:dyDescent="0.25">
      <c r="B188" s="51" t="s">
        <v>192</v>
      </c>
      <c r="C188" s="52">
        <v>4909</v>
      </c>
    </row>
    <row r="189" spans="2:3" ht="13.2" x14ac:dyDescent="0.25">
      <c r="B189" s="51" t="s">
        <v>193</v>
      </c>
      <c r="C189" s="52">
        <v>301</v>
      </c>
    </row>
    <row r="190" spans="2:3" ht="13.2" x14ac:dyDescent="0.25">
      <c r="B190" s="51" t="s">
        <v>194</v>
      </c>
      <c r="C190" s="52">
        <v>1330</v>
      </c>
    </row>
    <row r="191" spans="2:3" ht="13.2" x14ac:dyDescent="0.25">
      <c r="B191" s="51" t="s">
        <v>195</v>
      </c>
      <c r="C191" s="52">
        <v>132</v>
      </c>
    </row>
    <row r="192" spans="2:3" ht="13.2" x14ac:dyDescent="0.25">
      <c r="B192" s="51" t="s">
        <v>196</v>
      </c>
      <c r="C192" s="52">
        <v>324</v>
      </c>
    </row>
    <row r="193" spans="2:3" ht="13.2" x14ac:dyDescent="0.25">
      <c r="B193" s="51" t="s">
        <v>197</v>
      </c>
      <c r="C193" s="52">
        <v>455</v>
      </c>
    </row>
    <row r="194" spans="2:3" ht="13.2" x14ac:dyDescent="0.25">
      <c r="B194" s="51" t="s">
        <v>198</v>
      </c>
      <c r="C194" s="52">
        <v>50</v>
      </c>
    </row>
    <row r="195" spans="2:3" ht="13.2" x14ac:dyDescent="0.25">
      <c r="B195" s="51" t="s">
        <v>199</v>
      </c>
      <c r="C195" s="52">
        <v>2919</v>
      </c>
    </row>
    <row r="196" spans="2:3" ht="13.2" x14ac:dyDescent="0.25">
      <c r="B196" s="51" t="s">
        <v>200</v>
      </c>
      <c r="C196" s="52">
        <v>731</v>
      </c>
    </row>
    <row r="197" spans="2:3" ht="13.2" x14ac:dyDescent="0.25">
      <c r="B197" s="51" t="s">
        <v>201</v>
      </c>
      <c r="C197" s="52">
        <v>3520</v>
      </c>
    </row>
    <row r="198" spans="2:3" ht="13.2" x14ac:dyDescent="0.25">
      <c r="B198" s="51" t="s">
        <v>202</v>
      </c>
      <c r="C198" s="52">
        <v>292</v>
      </c>
    </row>
    <row r="199" spans="2:3" ht="13.2" x14ac:dyDescent="0.25">
      <c r="B199" s="51" t="s">
        <v>203</v>
      </c>
      <c r="C199" s="52">
        <v>1225</v>
      </c>
    </row>
    <row r="200" spans="2:3" ht="13.2" x14ac:dyDescent="0.25">
      <c r="B200" s="51" t="s">
        <v>204</v>
      </c>
      <c r="C200" s="52">
        <v>262</v>
      </c>
    </row>
    <row r="201" spans="2:3" ht="13.2" x14ac:dyDescent="0.25">
      <c r="B201" s="51" t="s">
        <v>205</v>
      </c>
      <c r="C201" s="52">
        <v>3628</v>
      </c>
    </row>
    <row r="202" spans="2:3" ht="13.2" x14ac:dyDescent="0.25">
      <c r="B202" s="51" t="s">
        <v>206</v>
      </c>
      <c r="C202" s="52">
        <v>58</v>
      </c>
    </row>
    <row r="203" spans="2:3" ht="13.2" x14ac:dyDescent="0.25">
      <c r="B203" s="51" t="s">
        <v>207</v>
      </c>
      <c r="C203" s="52">
        <v>900</v>
      </c>
    </row>
    <row r="204" spans="2:3" ht="13.2" x14ac:dyDescent="0.25">
      <c r="B204" s="51" t="s">
        <v>208</v>
      </c>
      <c r="C204" s="52">
        <v>514</v>
      </c>
    </row>
    <row r="205" spans="2:3" ht="13.2" x14ac:dyDescent="0.25">
      <c r="B205" s="51" t="s">
        <v>209</v>
      </c>
      <c r="C205" s="52">
        <v>1086</v>
      </c>
    </row>
    <row r="206" spans="2:3" ht="13.2" x14ac:dyDescent="0.25">
      <c r="B206" s="51" t="s">
        <v>210</v>
      </c>
      <c r="C206" s="52">
        <v>107</v>
      </c>
    </row>
    <row r="207" spans="2:3" ht="13.2" x14ac:dyDescent="0.25">
      <c r="B207" s="51" t="s">
        <v>211</v>
      </c>
      <c r="C207" s="52">
        <v>80</v>
      </c>
    </row>
    <row r="208" spans="2:3" ht="13.2" x14ac:dyDescent="0.25">
      <c r="B208" s="51" t="s">
        <v>212</v>
      </c>
      <c r="C208" s="52">
        <v>4256</v>
      </c>
    </row>
    <row r="209" spans="2:3" ht="13.2" x14ac:dyDescent="0.25">
      <c r="B209" s="51" t="s">
        <v>213</v>
      </c>
      <c r="C209" s="52">
        <v>358</v>
      </c>
    </row>
    <row r="210" spans="2:3" ht="13.2" x14ac:dyDescent="0.25">
      <c r="B210" s="51" t="s">
        <v>214</v>
      </c>
      <c r="C210" s="52">
        <v>707</v>
      </c>
    </row>
    <row r="211" spans="2:3" ht="13.2" x14ac:dyDescent="0.25">
      <c r="B211" s="51" t="s">
        <v>215</v>
      </c>
      <c r="C211" s="52">
        <v>678</v>
      </c>
    </row>
    <row r="212" spans="2:3" ht="13.2" x14ac:dyDescent="0.25">
      <c r="B212" s="51" t="s">
        <v>216</v>
      </c>
      <c r="C212" s="52">
        <v>275</v>
      </c>
    </row>
    <row r="213" spans="2:3" ht="13.2" x14ac:dyDescent="0.25">
      <c r="B213" s="51" t="s">
        <v>217</v>
      </c>
      <c r="C213" s="52">
        <v>118</v>
      </c>
    </row>
    <row r="214" spans="2:3" ht="13.2" x14ac:dyDescent="0.25">
      <c r="B214" s="51" t="s">
        <v>218</v>
      </c>
      <c r="C214" s="52">
        <v>43</v>
      </c>
    </row>
    <row r="215" spans="2:3" ht="13.2" x14ac:dyDescent="0.25">
      <c r="B215" s="51" t="s">
        <v>219</v>
      </c>
      <c r="C215" s="52">
        <v>8453</v>
      </c>
    </row>
    <row r="216" spans="2:3" ht="13.2" x14ac:dyDescent="0.25">
      <c r="B216" s="51" t="s">
        <v>220</v>
      </c>
      <c r="C216" s="52">
        <v>901</v>
      </c>
    </row>
    <row r="217" spans="2:3" ht="13.2" x14ac:dyDescent="0.25">
      <c r="B217" s="51" t="s">
        <v>221</v>
      </c>
      <c r="C217" s="52">
        <v>490</v>
      </c>
    </row>
    <row r="218" spans="2:3" ht="13.2" x14ac:dyDescent="0.25">
      <c r="B218" s="51" t="s">
        <v>222</v>
      </c>
      <c r="C218" s="52">
        <v>63</v>
      </c>
    </row>
    <row r="219" spans="2:3" ht="13.2" x14ac:dyDescent="0.25">
      <c r="B219" s="51" t="s">
        <v>223</v>
      </c>
      <c r="C219" s="52">
        <v>377</v>
      </c>
    </row>
    <row r="220" spans="2:3" ht="13.2" x14ac:dyDescent="0.25">
      <c r="B220" s="51" t="s">
        <v>224</v>
      </c>
      <c r="C220" s="52">
        <v>135</v>
      </c>
    </row>
    <row r="221" spans="2:3" ht="13.2" x14ac:dyDescent="0.25">
      <c r="B221" s="51" t="s">
        <v>225</v>
      </c>
      <c r="C221" s="52">
        <v>409</v>
      </c>
    </row>
    <row r="222" spans="2:3" ht="13.2" x14ac:dyDescent="0.25">
      <c r="B222" s="51" t="s">
        <v>226</v>
      </c>
      <c r="C222" s="52">
        <v>1460</v>
      </c>
    </row>
    <row r="223" spans="2:3" ht="13.2" x14ac:dyDescent="0.25">
      <c r="B223" s="51" t="s">
        <v>227</v>
      </c>
      <c r="C223" s="52">
        <v>47</v>
      </c>
    </row>
    <row r="224" spans="2:3" ht="13.2" x14ac:dyDescent="0.25">
      <c r="B224" s="51" t="s">
        <v>228</v>
      </c>
      <c r="C224" s="52">
        <v>4097</v>
      </c>
    </row>
    <row r="225" spans="2:3" ht="13.2" x14ac:dyDescent="0.25">
      <c r="B225" s="51" t="s">
        <v>229</v>
      </c>
      <c r="C225" s="52">
        <v>215</v>
      </c>
    </row>
    <row r="226" spans="2:3" ht="13.2" x14ac:dyDescent="0.25">
      <c r="B226" s="51" t="s">
        <v>230</v>
      </c>
      <c r="C226" s="52">
        <v>189</v>
      </c>
    </row>
    <row r="227" spans="2:3" ht="13.2" x14ac:dyDescent="0.25">
      <c r="B227" s="51" t="s">
        <v>231</v>
      </c>
      <c r="C227" s="52">
        <v>29</v>
      </c>
    </row>
    <row r="228" spans="2:3" ht="13.2" x14ac:dyDescent="0.25">
      <c r="B228" s="51" t="s">
        <v>232</v>
      </c>
      <c r="C228" s="52">
        <v>72</v>
      </c>
    </row>
    <row r="229" spans="2:3" ht="13.2" x14ac:dyDescent="0.25">
      <c r="B229" s="51" t="s">
        <v>233</v>
      </c>
      <c r="C229" s="52">
        <v>4095</v>
      </c>
    </row>
    <row r="230" spans="2:3" ht="13.2" x14ac:dyDescent="0.25">
      <c r="B230" s="51" t="s">
        <v>234</v>
      </c>
      <c r="C230" s="52">
        <v>51</v>
      </c>
    </row>
    <row r="231" spans="2:3" ht="13.2" x14ac:dyDescent="0.25">
      <c r="B231" s="51" t="s">
        <v>235</v>
      </c>
      <c r="C231" s="52">
        <v>143</v>
      </c>
    </row>
    <row r="232" spans="2:3" ht="13.2" x14ac:dyDescent="0.25">
      <c r="B232" s="51" t="s">
        <v>236</v>
      </c>
      <c r="C232" s="52">
        <v>20</v>
      </c>
    </row>
    <row r="233" spans="2:3" ht="13.2" x14ac:dyDescent="0.25">
      <c r="B233" s="51" t="s">
        <v>237</v>
      </c>
      <c r="C233" s="52">
        <v>947</v>
      </c>
    </row>
    <row r="234" spans="2:3" ht="13.2" x14ac:dyDescent="0.25">
      <c r="B234" s="51" t="s">
        <v>238</v>
      </c>
      <c r="C234" s="52">
        <v>208243</v>
      </c>
    </row>
    <row r="235" spans="2:3" ht="13.2" x14ac:dyDescent="0.25">
      <c r="B235" s="51" t="s">
        <v>239</v>
      </c>
      <c r="C235" s="52">
        <v>5989</v>
      </c>
    </row>
    <row r="236" spans="2:3" ht="13.2" x14ac:dyDescent="0.25">
      <c r="B236" s="51" t="s">
        <v>240</v>
      </c>
      <c r="C236" s="52">
        <v>28</v>
      </c>
    </row>
    <row r="237" spans="2:3" ht="13.2" x14ac:dyDescent="0.25">
      <c r="B237" s="51" t="s">
        <v>241</v>
      </c>
      <c r="C237" s="52">
        <v>45</v>
      </c>
    </row>
    <row r="238" spans="2:3" ht="13.2" x14ac:dyDescent="0.25">
      <c r="B238" s="51" t="s">
        <v>242</v>
      </c>
      <c r="C238" s="52">
        <v>525</v>
      </c>
    </row>
    <row r="239" spans="2:3" ht="13.2" x14ac:dyDescent="0.25">
      <c r="B239" s="51" t="s">
        <v>243</v>
      </c>
      <c r="C239" s="52">
        <v>2923</v>
      </c>
    </row>
    <row r="240" spans="2:3" ht="13.2" x14ac:dyDescent="0.25">
      <c r="B240" s="51" t="s">
        <v>244</v>
      </c>
      <c r="C240" s="52">
        <v>360</v>
      </c>
    </row>
    <row r="241" spans="2:3" ht="13.2" x14ac:dyDescent="0.25">
      <c r="B241" s="51" t="s">
        <v>245</v>
      </c>
      <c r="C241" s="52">
        <v>3687</v>
      </c>
    </row>
    <row r="242" spans="2:3" ht="13.2" x14ac:dyDescent="0.25">
      <c r="B242" s="51" t="s">
        <v>246</v>
      </c>
      <c r="C242" s="52">
        <v>190</v>
      </c>
    </row>
    <row r="243" spans="2:3" ht="13.2" x14ac:dyDescent="0.25">
      <c r="B243" s="51" t="s">
        <v>247</v>
      </c>
      <c r="C243" s="52">
        <v>215</v>
      </c>
    </row>
    <row r="244" spans="2:3" ht="13.2" x14ac:dyDescent="0.25">
      <c r="B244" s="51" t="s">
        <v>248</v>
      </c>
      <c r="C244" s="52">
        <v>134</v>
      </c>
    </row>
    <row r="245" spans="2:3" ht="13.2" x14ac:dyDescent="0.25">
      <c r="B245" s="51" t="s">
        <v>249</v>
      </c>
      <c r="C245" s="52">
        <v>123</v>
      </c>
    </row>
    <row r="246" spans="2:3" ht="13.2" x14ac:dyDescent="0.25">
      <c r="B246" s="51" t="s">
        <v>250</v>
      </c>
      <c r="C246" s="52">
        <v>112</v>
      </c>
    </row>
    <row r="247" spans="2:3" ht="13.2" x14ac:dyDescent="0.25">
      <c r="B247" s="51" t="s">
        <v>251</v>
      </c>
      <c r="C247" s="52">
        <v>6492</v>
      </c>
    </row>
    <row r="248" spans="2:3" ht="13.2" x14ac:dyDescent="0.25">
      <c r="B248" s="51" t="s">
        <v>252</v>
      </c>
      <c r="C248" s="52">
        <v>368</v>
      </c>
    </row>
    <row r="249" spans="2:3" ht="13.2" x14ac:dyDescent="0.25">
      <c r="B249" s="51" t="s">
        <v>253</v>
      </c>
      <c r="C249" s="52">
        <v>4876</v>
      </c>
    </row>
    <row r="250" spans="2:3" ht="13.2" x14ac:dyDescent="0.25">
      <c r="B250" s="51" t="s">
        <v>254</v>
      </c>
      <c r="C250" s="52">
        <v>91</v>
      </c>
    </row>
    <row r="251" spans="2:3" ht="13.2" x14ac:dyDescent="0.25">
      <c r="B251" s="51" t="s">
        <v>255</v>
      </c>
      <c r="C251" s="52">
        <v>859</v>
      </c>
    </row>
    <row r="252" spans="2:3" ht="13.2" x14ac:dyDescent="0.25">
      <c r="B252" s="51" t="s">
        <v>256</v>
      </c>
      <c r="C252" s="52">
        <v>60</v>
      </c>
    </row>
    <row r="253" spans="2:3" ht="13.2" x14ac:dyDescent="0.25">
      <c r="B253" s="51" t="s">
        <v>257</v>
      </c>
      <c r="C253" s="52">
        <v>1336</v>
      </c>
    </row>
    <row r="254" spans="2:3" ht="13.2" x14ac:dyDescent="0.25">
      <c r="B254" s="51" t="s">
        <v>258</v>
      </c>
      <c r="C254" s="52">
        <v>1247</v>
      </c>
    </row>
    <row r="255" spans="2:3" ht="13.2" x14ac:dyDescent="0.25">
      <c r="B255" s="51" t="s">
        <v>259</v>
      </c>
      <c r="C255" s="52">
        <v>43</v>
      </c>
    </row>
    <row r="256" spans="2:3" ht="13.2" x14ac:dyDescent="0.25">
      <c r="B256" s="51" t="s">
        <v>260</v>
      </c>
      <c r="C256" s="52">
        <v>694</v>
      </c>
    </row>
    <row r="257" spans="2:3" ht="13.2" x14ac:dyDescent="0.25">
      <c r="B257" s="51" t="s">
        <v>261</v>
      </c>
      <c r="C257" s="52">
        <v>10789</v>
      </c>
    </row>
    <row r="258" spans="2:3" ht="13.2" x14ac:dyDescent="0.25">
      <c r="B258" s="51" t="s">
        <v>262</v>
      </c>
      <c r="C258" s="52">
        <v>659</v>
      </c>
    </row>
    <row r="259" spans="2:3" ht="13.2" x14ac:dyDescent="0.25">
      <c r="B259" s="51" t="s">
        <v>263</v>
      </c>
      <c r="C259" s="52">
        <v>51</v>
      </c>
    </row>
    <row r="260" spans="2:3" ht="13.2" x14ac:dyDescent="0.25">
      <c r="B260" s="51" t="s">
        <v>264</v>
      </c>
      <c r="C260" s="52">
        <v>98</v>
      </c>
    </row>
    <row r="261" spans="2:3" ht="13.2" x14ac:dyDescent="0.25">
      <c r="B261" s="51" t="s">
        <v>265</v>
      </c>
      <c r="C261" s="52">
        <v>114</v>
      </c>
    </row>
    <row r="262" spans="2:3" ht="13.2" x14ac:dyDescent="0.25">
      <c r="B262" s="51" t="s">
        <v>266</v>
      </c>
      <c r="C262" s="52">
        <v>38441</v>
      </c>
    </row>
    <row r="263" spans="2:3" ht="13.2" x14ac:dyDescent="0.25">
      <c r="B263" s="51" t="s">
        <v>267</v>
      </c>
      <c r="C263" s="52">
        <v>156</v>
      </c>
    </row>
    <row r="264" spans="2:3" ht="13.2" x14ac:dyDescent="0.25">
      <c r="B264" s="51" t="s">
        <v>268</v>
      </c>
      <c r="C264" s="52">
        <v>189</v>
      </c>
    </row>
    <row r="265" spans="2:3" ht="13.2" x14ac:dyDescent="0.25">
      <c r="B265" s="51" t="s">
        <v>269</v>
      </c>
      <c r="C265" s="52">
        <v>793</v>
      </c>
    </row>
    <row r="266" spans="2:3" ht="13.2" x14ac:dyDescent="0.25">
      <c r="B266" s="51" t="s">
        <v>270</v>
      </c>
      <c r="C266" s="52">
        <v>176</v>
      </c>
    </row>
    <row r="267" spans="2:3" ht="13.2" x14ac:dyDescent="0.25">
      <c r="B267" s="51" t="s">
        <v>271</v>
      </c>
      <c r="C267" s="52">
        <v>1626</v>
      </c>
    </row>
    <row r="268" spans="2:3" ht="13.2" x14ac:dyDescent="0.25">
      <c r="B268" s="51" t="s">
        <v>272</v>
      </c>
      <c r="C268" s="52">
        <v>241</v>
      </c>
    </row>
    <row r="269" spans="2:3" ht="13.2" x14ac:dyDescent="0.25">
      <c r="B269" s="51" t="s">
        <v>273</v>
      </c>
      <c r="C269" s="52">
        <v>163</v>
      </c>
    </row>
    <row r="270" spans="2:3" ht="13.2" x14ac:dyDescent="0.25">
      <c r="B270" s="51" t="s">
        <v>274</v>
      </c>
      <c r="C270" s="52">
        <v>382</v>
      </c>
    </row>
    <row r="271" spans="2:3" ht="13.2" x14ac:dyDescent="0.25">
      <c r="B271" s="51" t="s">
        <v>275</v>
      </c>
      <c r="C271" s="52">
        <v>644</v>
      </c>
    </row>
    <row r="272" spans="2:3" ht="13.2" x14ac:dyDescent="0.25">
      <c r="B272" s="51" t="s">
        <v>276</v>
      </c>
      <c r="C272" s="52">
        <v>136</v>
      </c>
    </row>
    <row r="273" spans="2:3" ht="13.2" x14ac:dyDescent="0.25">
      <c r="B273" s="51" t="s">
        <v>277</v>
      </c>
      <c r="C273" s="52">
        <v>322</v>
      </c>
    </row>
    <row r="274" spans="2:3" ht="13.2" x14ac:dyDescent="0.25">
      <c r="B274" s="51" t="s">
        <v>278</v>
      </c>
      <c r="C274" s="52">
        <v>174</v>
      </c>
    </row>
    <row r="275" spans="2:3" ht="13.2" x14ac:dyDescent="0.25">
      <c r="B275" s="51" t="s">
        <v>279</v>
      </c>
      <c r="C275" s="52">
        <v>403</v>
      </c>
    </row>
    <row r="276" spans="2:3" ht="13.2" x14ac:dyDescent="0.25">
      <c r="B276" s="51" t="s">
        <v>280</v>
      </c>
      <c r="C276" s="52">
        <v>78</v>
      </c>
    </row>
    <row r="277" spans="2:3" ht="13.2" x14ac:dyDescent="0.25">
      <c r="B277" s="51" t="s">
        <v>281</v>
      </c>
      <c r="C277" s="52">
        <v>171</v>
      </c>
    </row>
    <row r="278" spans="2:3" ht="13.2" x14ac:dyDescent="0.25">
      <c r="B278" s="51" t="s">
        <v>282</v>
      </c>
      <c r="C278" s="52">
        <v>140</v>
      </c>
    </row>
    <row r="279" spans="2:3" ht="13.2" x14ac:dyDescent="0.25">
      <c r="B279" s="51" t="s">
        <v>283</v>
      </c>
      <c r="C279" s="52">
        <v>22438</v>
      </c>
    </row>
    <row r="280" spans="2:3" ht="13.2" x14ac:dyDescent="0.25">
      <c r="B280" s="51" t="s">
        <v>284</v>
      </c>
      <c r="C280" s="52">
        <v>453</v>
      </c>
    </row>
    <row r="281" spans="2:3" ht="13.2" x14ac:dyDescent="0.25">
      <c r="B281" s="51" t="s">
        <v>285</v>
      </c>
      <c r="C281" s="52">
        <v>1564</v>
      </c>
    </row>
    <row r="282" spans="2:3" ht="13.2" x14ac:dyDescent="0.25">
      <c r="B282" s="51" t="s">
        <v>286</v>
      </c>
      <c r="C282" s="52">
        <v>2451</v>
      </c>
    </row>
    <row r="283" spans="2:3" ht="13.2" x14ac:dyDescent="0.25">
      <c r="B283" s="51" t="s">
        <v>287</v>
      </c>
      <c r="C283" s="52">
        <v>4421</v>
      </c>
    </row>
    <row r="284" spans="2:3" ht="13.2" x14ac:dyDescent="0.25">
      <c r="B284" s="51" t="s">
        <v>288</v>
      </c>
      <c r="C284" s="52">
        <v>76</v>
      </c>
    </row>
    <row r="285" spans="2:3" ht="13.2" x14ac:dyDescent="0.25">
      <c r="B285" s="51" t="s">
        <v>289</v>
      </c>
      <c r="C285" s="52">
        <v>3065</v>
      </c>
    </row>
    <row r="286" spans="2:3" ht="13.2" x14ac:dyDescent="0.25">
      <c r="B286" s="51" t="s">
        <v>290</v>
      </c>
      <c r="C286" s="52">
        <v>113</v>
      </c>
    </row>
    <row r="287" spans="2:3" ht="13.2" x14ac:dyDescent="0.25">
      <c r="B287" s="51" t="s">
        <v>291</v>
      </c>
      <c r="C287" s="52">
        <v>1276</v>
      </c>
    </row>
    <row r="288" spans="2:3" ht="13.2" x14ac:dyDescent="0.25">
      <c r="B288" s="51" t="s">
        <v>292</v>
      </c>
      <c r="C288" s="52">
        <v>9983</v>
      </c>
    </row>
    <row r="289" spans="2:3" ht="13.2" x14ac:dyDescent="0.25">
      <c r="B289" s="51" t="s">
        <v>293</v>
      </c>
      <c r="C289" s="52">
        <v>290</v>
      </c>
    </row>
    <row r="290" spans="2:3" ht="13.2" x14ac:dyDescent="0.25">
      <c r="B290" s="51" t="s">
        <v>294</v>
      </c>
      <c r="C290" s="52">
        <v>298</v>
      </c>
    </row>
    <row r="291" spans="2:3" ht="13.2" x14ac:dyDescent="0.25">
      <c r="B291" s="51" t="s">
        <v>295</v>
      </c>
      <c r="C291" s="52">
        <v>359</v>
      </c>
    </row>
    <row r="292" spans="2:3" ht="13.2" x14ac:dyDescent="0.25">
      <c r="B292" s="51" t="s">
        <v>296</v>
      </c>
      <c r="C292" s="52">
        <v>16076</v>
      </c>
    </row>
    <row r="293" spans="2:3" ht="13.2" x14ac:dyDescent="0.25">
      <c r="B293" s="51" t="s">
        <v>297</v>
      </c>
      <c r="C293" s="52">
        <v>289</v>
      </c>
    </row>
    <row r="294" spans="2:3" ht="13.2" x14ac:dyDescent="0.25">
      <c r="B294" s="51" t="s">
        <v>298</v>
      </c>
      <c r="C294" s="52">
        <v>235</v>
      </c>
    </row>
    <row r="295" spans="2:3" ht="13.2" x14ac:dyDescent="0.25">
      <c r="B295" s="51" t="s">
        <v>299</v>
      </c>
      <c r="C295" s="52">
        <v>82</v>
      </c>
    </row>
  </sheetData>
  <mergeCells count="3">
    <mergeCell ref="C6:E6"/>
    <mergeCell ref="C8:E8"/>
    <mergeCell ref="C10:E10"/>
  </mergeCells>
  <hyperlinks>
    <hyperlink ref="A7" location="Indice!A1" display="Índice" xr:uid="{99C4A8C5-15CE-418A-B72C-66BF4F86059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27D2-E206-4A72-BAC5-F79ECA317E0A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672155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300</v>
      </c>
      <c r="D13" s="23">
        <v>0.50478747164003523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301</v>
      </c>
      <c r="D15" s="23">
        <v>0.12662070104211354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302</v>
      </c>
      <c r="C17" s="5"/>
      <c r="D17" s="23">
        <v>0.5380235895901071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69.206706873839096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303</v>
      </c>
      <c r="H24" s="39"/>
      <c r="I24" s="57"/>
      <c r="J24" s="23">
        <v>0.20725071609371798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304</v>
      </c>
      <c r="H26" s="39"/>
      <c r="J26" s="6">
        <v>4496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305</v>
      </c>
      <c r="H28" s="58"/>
      <c r="I28" s="58"/>
      <c r="J28" s="6">
        <v>2221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306</v>
      </c>
      <c r="H30" s="39"/>
      <c r="J30" s="6">
        <v>5847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307</v>
      </c>
      <c r="H32" s="39"/>
      <c r="J32" s="6">
        <v>-1351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308</v>
      </c>
      <c r="H34" s="59"/>
      <c r="I34" s="59" t="s">
        <v>309</v>
      </c>
      <c r="J34" s="59"/>
      <c r="K34" s="20"/>
    </row>
    <row r="35" spans="1:11" ht="18" customHeight="1" x14ac:dyDescent="0.25">
      <c r="A35" s="18"/>
      <c r="C35" s="39"/>
      <c r="G35" s="60">
        <v>104630</v>
      </c>
      <c r="H35" s="60"/>
      <c r="I35" s="60">
        <v>119733</v>
      </c>
      <c r="J35" s="60"/>
      <c r="K35" s="20"/>
    </row>
    <row r="36" spans="1:11" ht="23.25" customHeight="1" x14ac:dyDescent="0.25">
      <c r="A36" s="18"/>
      <c r="C36" s="39"/>
      <c r="G36" s="61" t="s">
        <v>310</v>
      </c>
      <c r="H36" s="61" t="s">
        <v>311</v>
      </c>
      <c r="I36" s="61" t="s">
        <v>310</v>
      </c>
      <c r="J36" s="61" t="s">
        <v>311</v>
      </c>
      <c r="K36" s="20"/>
    </row>
    <row r="37" spans="1:11" ht="18" customHeight="1" x14ac:dyDescent="0.25">
      <c r="A37" s="18"/>
      <c r="B37" s="5" t="s">
        <v>312</v>
      </c>
      <c r="C37" s="39"/>
      <c r="G37" s="62">
        <v>53814</v>
      </c>
      <c r="H37" s="62">
        <v>50816</v>
      </c>
      <c r="I37" s="62">
        <v>61515</v>
      </c>
      <c r="J37" s="62">
        <v>58218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F702CE5F-073F-45F6-B2EB-16F87556C4E2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93C0-2F15-4A80-ACD2-34B221C1F77F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313</v>
      </c>
      <c r="C11" s="65">
        <v>592442</v>
      </c>
      <c r="D11" s="66"/>
      <c r="E11" s="67" t="s">
        <v>314</v>
      </c>
      <c r="F11" s="65">
        <v>85891</v>
      </c>
      <c r="G11" s="67" t="s">
        <v>315</v>
      </c>
      <c r="H11" s="66"/>
      <c r="I11" s="65">
        <v>25114</v>
      </c>
      <c r="J11" s="67" t="s">
        <v>316</v>
      </c>
      <c r="K11" s="68">
        <v>25146</v>
      </c>
    </row>
    <row r="12" spans="1:11" ht="16.8" thickBot="1" x14ac:dyDescent="0.3">
      <c r="A12" s="1"/>
      <c r="B12" s="64" t="s">
        <v>317</v>
      </c>
      <c r="C12" s="65">
        <v>31528</v>
      </c>
      <c r="D12" s="67"/>
      <c r="E12" s="67" t="s">
        <v>318</v>
      </c>
      <c r="F12" s="65">
        <v>3912</v>
      </c>
      <c r="G12" s="67" t="s">
        <v>319</v>
      </c>
      <c r="H12" s="67"/>
      <c r="I12" s="65">
        <v>25</v>
      </c>
      <c r="J12" s="67" t="s">
        <v>320</v>
      </c>
      <c r="K12" s="68">
        <v>166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321</v>
      </c>
      <c r="C14" s="70"/>
      <c r="D14" s="70"/>
      <c r="E14" s="71"/>
      <c r="F14" s="1"/>
      <c r="G14" s="72" t="s">
        <v>322</v>
      </c>
      <c r="H14" s="73"/>
      <c r="I14" s="74">
        <f>'Datos Demograficos'!D11</f>
        <v>672155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323</v>
      </c>
      <c r="C16" s="75">
        <v>18479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324</v>
      </c>
      <c r="C17" s="75">
        <v>9529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325</v>
      </c>
      <c r="C18" s="75">
        <v>7834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326</v>
      </c>
      <c r="C19" s="75">
        <v>5625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327</v>
      </c>
      <c r="C20" s="75">
        <v>3988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328</v>
      </c>
      <c r="C21" s="75">
        <v>3388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329</v>
      </c>
      <c r="C22" s="75">
        <v>3237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330</v>
      </c>
      <c r="C23" s="75">
        <v>2533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331</v>
      </c>
      <c r="C24" s="75">
        <v>2399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332</v>
      </c>
      <c r="C25" s="75">
        <v>2362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333</v>
      </c>
      <c r="C26" s="75">
        <v>2134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334</v>
      </c>
      <c r="C27" s="75">
        <v>2106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335</v>
      </c>
      <c r="C28" s="75">
        <v>1868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336</v>
      </c>
      <c r="C29" s="75">
        <v>1704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337</v>
      </c>
      <c r="C30" s="75">
        <v>1386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338</v>
      </c>
      <c r="C31" s="75">
        <v>1316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339</v>
      </c>
      <c r="C32" s="75">
        <v>1267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340</v>
      </c>
      <c r="C33" s="75">
        <v>1200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341</v>
      </c>
      <c r="C34" s="75">
        <v>1139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342</v>
      </c>
      <c r="C35" s="75">
        <v>970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343</v>
      </c>
      <c r="C36" s="75">
        <v>946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433B7AE3-9C79-4449-BE94-F8B933D52E94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9D15-8D95-41CD-AB8B-B686A8BF15B1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344</v>
      </c>
      <c r="E12" s="76">
        <v>288064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345</v>
      </c>
      <c r="C14" s="77"/>
      <c r="D14" s="77"/>
      <c r="E14" s="76">
        <v>49602</v>
      </c>
    </row>
    <row r="15" spans="1:9" x14ac:dyDescent="0.2">
      <c r="A15" s="18"/>
      <c r="E15" s="76"/>
    </row>
    <row r="16" spans="1:9" x14ac:dyDescent="0.2">
      <c r="A16" s="18"/>
      <c r="B16" s="5" t="s">
        <v>346</v>
      </c>
      <c r="D16" s="78"/>
      <c r="E16" s="76">
        <v>29988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347</v>
      </c>
      <c r="D18" s="78"/>
      <c r="E18" s="76">
        <v>19614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348</v>
      </c>
      <c r="D20" s="78"/>
      <c r="E20" s="80">
        <v>9.5169787369089182E-2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349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350</v>
      </c>
      <c r="E26" s="84"/>
      <c r="F26" s="84"/>
      <c r="G26" s="84"/>
      <c r="H26" s="85"/>
    </row>
    <row r="27" spans="1:10" ht="16.8" thickBot="1" x14ac:dyDescent="0.35">
      <c r="C27" s="2"/>
      <c r="D27" s="86" t="s">
        <v>351</v>
      </c>
      <c r="E27" s="86" t="s">
        <v>352</v>
      </c>
      <c r="F27" s="86" t="s">
        <v>353</v>
      </c>
      <c r="G27" s="86" t="s">
        <v>354</v>
      </c>
      <c r="H27" s="86" t="s">
        <v>355</v>
      </c>
    </row>
    <row r="28" spans="1:10" ht="43.5" customHeight="1" thickBot="1" x14ac:dyDescent="0.25">
      <c r="C28" s="86" t="s">
        <v>356</v>
      </c>
      <c r="D28" s="87">
        <v>16599</v>
      </c>
      <c r="E28" s="87">
        <v>5200</v>
      </c>
      <c r="F28" s="87">
        <v>123103</v>
      </c>
      <c r="G28" s="88">
        <v>140210</v>
      </c>
      <c r="H28" s="88">
        <f>SUM(D28:G28)</f>
        <v>285112</v>
      </c>
    </row>
  </sheetData>
  <mergeCells count="3">
    <mergeCell ref="B14:D14"/>
    <mergeCell ref="D24:H24"/>
    <mergeCell ref="D26:H26"/>
  </mergeCells>
  <hyperlinks>
    <hyperlink ref="B7" location="Indice!A1" display="Índice" xr:uid="{9C86F9F0-0899-47EA-BB23-6A610615DE4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3910-7263-467B-88DB-710D5F716A5F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357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358</v>
      </c>
      <c r="D13" s="92"/>
      <c r="E13" s="93"/>
      <c r="H13" s="91" t="s">
        <v>359</v>
      </c>
      <c r="I13" s="92"/>
      <c r="J13" s="92"/>
      <c r="K13" s="93"/>
      <c r="L13" s="2"/>
      <c r="M13" s="2"/>
      <c r="N13" s="91" t="s">
        <v>360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361</v>
      </c>
      <c r="D14" s="96" t="s">
        <v>362</v>
      </c>
      <c r="E14" s="96" t="s">
        <v>363</v>
      </c>
      <c r="G14" s="97"/>
      <c r="H14" s="98" t="s">
        <v>351</v>
      </c>
      <c r="I14" s="99" t="s">
        <v>352</v>
      </c>
      <c r="J14" s="99" t="s">
        <v>353</v>
      </c>
      <c r="K14" s="100" t="s">
        <v>354</v>
      </c>
      <c r="L14" s="2"/>
      <c r="M14" s="2"/>
      <c r="N14" s="95" t="s">
        <v>364</v>
      </c>
      <c r="O14" s="101" t="s">
        <v>365</v>
      </c>
      <c r="P14" s="101" t="s">
        <v>366</v>
      </c>
      <c r="Q14" s="102" t="s">
        <v>367</v>
      </c>
      <c r="R14" s="20"/>
    </row>
    <row r="15" spans="1:18" ht="35.25" customHeight="1" x14ac:dyDescent="0.2">
      <c r="A15" s="18"/>
      <c r="B15" s="103" t="s">
        <v>356</v>
      </c>
      <c r="C15" s="104">
        <v>9282</v>
      </c>
      <c r="D15" s="105">
        <v>219520</v>
      </c>
      <c r="E15" s="106">
        <v>8410</v>
      </c>
      <c r="G15" s="103" t="s">
        <v>356</v>
      </c>
      <c r="H15" s="107">
        <v>1813</v>
      </c>
      <c r="I15" s="105">
        <v>3462</v>
      </c>
      <c r="J15" s="105">
        <v>105688</v>
      </c>
      <c r="K15" s="108">
        <v>126249</v>
      </c>
      <c r="L15" s="109"/>
      <c r="M15" s="103" t="s">
        <v>356</v>
      </c>
      <c r="N15" s="110">
        <v>42002</v>
      </c>
      <c r="O15" s="110">
        <v>49625</v>
      </c>
      <c r="P15" s="110">
        <v>49065</v>
      </c>
      <c r="Q15" s="106">
        <v>96520</v>
      </c>
      <c r="R15" s="20"/>
    </row>
    <row r="16" spans="1:18" ht="38.25" customHeight="1" thickBot="1" x14ac:dyDescent="0.25">
      <c r="A16" s="18"/>
      <c r="B16" s="111" t="s">
        <v>368</v>
      </c>
      <c r="C16" s="112">
        <v>4198</v>
      </c>
      <c r="D16" s="113">
        <v>11436</v>
      </c>
      <c r="E16" s="114">
        <v>6496</v>
      </c>
      <c r="G16" s="111" t="s">
        <v>368</v>
      </c>
      <c r="H16" s="112">
        <v>230</v>
      </c>
      <c r="I16" s="113">
        <v>533</v>
      </c>
      <c r="J16" s="113">
        <v>7290</v>
      </c>
      <c r="K16" s="114">
        <v>14077</v>
      </c>
      <c r="L16" s="109"/>
      <c r="M16" s="111" t="s">
        <v>368</v>
      </c>
      <c r="N16" s="113">
        <v>19134</v>
      </c>
      <c r="O16" s="113">
        <v>2435</v>
      </c>
      <c r="P16" s="113">
        <v>462</v>
      </c>
      <c r="Q16" s="114">
        <v>99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1256DA8-36B7-49D0-85FE-8270B0D4EF61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0146-C041-44AF-A7F1-F1DEAA0FD6E2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369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370</v>
      </c>
      <c r="C14" s="99" t="s">
        <v>371</v>
      </c>
      <c r="D14" s="99" t="s">
        <v>372</v>
      </c>
      <c r="E14" s="99" t="s">
        <v>373</v>
      </c>
      <c r="F14" s="99" t="s">
        <v>374</v>
      </c>
      <c r="G14" s="100" t="s">
        <v>375</v>
      </c>
      <c r="H14" s="109"/>
      <c r="I14" s="20"/>
    </row>
    <row r="15" spans="1:9" ht="32.25" customHeight="1" thickBot="1" x14ac:dyDescent="0.25">
      <c r="A15" s="18"/>
      <c r="B15" s="115">
        <v>344782</v>
      </c>
      <c r="C15" s="113">
        <v>42472</v>
      </c>
      <c r="D15" s="113">
        <v>77383</v>
      </c>
      <c r="E15" s="113">
        <v>847</v>
      </c>
      <c r="F15" s="113">
        <v>4715</v>
      </c>
      <c r="G15" s="114">
        <v>11722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376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377</v>
      </c>
      <c r="C20" s="99" t="s">
        <v>378</v>
      </c>
      <c r="D20" s="100" t="s">
        <v>379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231177</v>
      </c>
      <c r="C21" s="113">
        <v>172322</v>
      </c>
      <c r="D21" s="114">
        <v>403499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59DB1E04-900D-462E-8B4E-30FE3218999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1D68-CC7F-472E-808D-39743332DED3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380</v>
      </c>
      <c r="I12" s="20"/>
    </row>
    <row r="13" spans="1:9" ht="18.75" customHeight="1" x14ac:dyDescent="0.25">
      <c r="A13" s="18"/>
      <c r="B13" s="117" t="s">
        <v>381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382</v>
      </c>
      <c r="D15" s="99" t="s">
        <v>383</v>
      </c>
      <c r="E15" s="99" t="s">
        <v>384</v>
      </c>
      <c r="F15" s="99" t="s">
        <v>385</v>
      </c>
      <c r="G15" s="118" t="s">
        <v>386</v>
      </c>
      <c r="H15" s="100" t="s">
        <v>355</v>
      </c>
      <c r="I15" s="20"/>
    </row>
    <row r="16" spans="1:9" ht="33.75" customHeight="1" x14ac:dyDescent="0.2">
      <c r="A16" s="18"/>
      <c r="B16" s="119" t="s">
        <v>387</v>
      </c>
      <c r="C16" s="120">
        <v>584</v>
      </c>
      <c r="D16" s="120">
        <v>10</v>
      </c>
      <c r="E16" s="120">
        <v>292</v>
      </c>
      <c r="F16" s="120">
        <v>935</v>
      </c>
      <c r="G16" s="121">
        <v>103</v>
      </c>
      <c r="H16" s="122">
        <v>1924</v>
      </c>
      <c r="I16" s="20"/>
    </row>
    <row r="17" spans="1:9" ht="32.25" customHeight="1" thickBot="1" x14ac:dyDescent="0.25">
      <c r="A17" s="18"/>
      <c r="B17" s="123" t="s">
        <v>388</v>
      </c>
      <c r="C17" s="113">
        <v>644</v>
      </c>
      <c r="D17" s="113">
        <v>25</v>
      </c>
      <c r="E17" s="113">
        <v>337</v>
      </c>
      <c r="F17" s="113">
        <v>970</v>
      </c>
      <c r="G17" s="124">
        <v>117</v>
      </c>
      <c r="H17" s="114">
        <v>2093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389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382</v>
      </c>
      <c r="D21" s="99" t="s">
        <v>390</v>
      </c>
      <c r="E21" s="99" t="s">
        <v>391</v>
      </c>
      <c r="F21" s="99" t="s">
        <v>392</v>
      </c>
      <c r="G21" s="118" t="s">
        <v>393</v>
      </c>
      <c r="H21" s="100" t="s">
        <v>355</v>
      </c>
      <c r="I21" s="20"/>
    </row>
    <row r="22" spans="1:9" ht="33.75" customHeight="1" x14ac:dyDescent="0.2">
      <c r="A22" s="18"/>
      <c r="B22" s="119" t="s">
        <v>387</v>
      </c>
      <c r="C22" s="120">
        <v>3324</v>
      </c>
      <c r="D22" s="120">
        <v>5397</v>
      </c>
      <c r="E22" s="120">
        <v>11552</v>
      </c>
      <c r="F22" s="120">
        <v>7340</v>
      </c>
      <c r="G22" s="121">
        <v>3819</v>
      </c>
      <c r="H22" s="122">
        <v>31432</v>
      </c>
      <c r="I22" s="20"/>
    </row>
    <row r="23" spans="1:9" ht="32.25" customHeight="1" thickBot="1" x14ac:dyDescent="0.25">
      <c r="A23" s="18"/>
      <c r="B23" s="123" t="s">
        <v>388</v>
      </c>
      <c r="C23" s="113">
        <v>3626</v>
      </c>
      <c r="D23" s="113">
        <v>14773</v>
      </c>
      <c r="E23" s="113">
        <v>13247</v>
      </c>
      <c r="F23" s="113">
        <v>7657</v>
      </c>
      <c r="G23" s="124">
        <v>5142</v>
      </c>
      <c r="H23" s="114">
        <v>44445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E80C4FC1-4239-4EC4-8FAB-647CDD384CB8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D1A9-087A-4FC8-8AB0-000D36B674E0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394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355</v>
      </c>
      <c r="C14" s="99" t="s">
        <v>12</v>
      </c>
      <c r="D14" s="99" t="s">
        <v>395</v>
      </c>
      <c r="E14" s="99" t="s">
        <v>396</v>
      </c>
      <c r="F14" s="99" t="s">
        <v>397</v>
      </c>
      <c r="G14" s="100" t="s">
        <v>398</v>
      </c>
      <c r="H14" s="20"/>
    </row>
    <row r="15" spans="1:8" ht="33" customHeight="1" thickBot="1" x14ac:dyDescent="0.25">
      <c r="A15" s="18"/>
      <c r="B15" s="115">
        <v>654</v>
      </c>
      <c r="C15" s="113">
        <v>461</v>
      </c>
      <c r="D15" s="113"/>
      <c r="E15" s="113">
        <v>155</v>
      </c>
      <c r="F15" s="113"/>
      <c r="G15" s="114">
        <v>38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399</v>
      </c>
      <c r="G17" s="126">
        <v>-4.5662100456621002E-3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400</v>
      </c>
      <c r="F20" s="127">
        <v>49486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401</v>
      </c>
      <c r="F22" s="128">
        <v>7.3622899480030646E-2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402</v>
      </c>
      <c r="F24" s="127">
        <v>148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403</v>
      </c>
      <c r="F26" s="128">
        <v>0.54411764705882348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F6F607DB-AB42-479D-BDA3-1FB66619BA2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7952-10DB-4E7D-A8D9-97F79C2FF55C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404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405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406</v>
      </c>
      <c r="C15" s="131" t="s">
        <v>407</v>
      </c>
      <c r="D15" s="131" t="s">
        <v>408</v>
      </c>
      <c r="E15" s="131" t="s">
        <v>409</v>
      </c>
      <c r="F15" s="131" t="s">
        <v>410</v>
      </c>
      <c r="G15" s="131" t="s">
        <v>411</v>
      </c>
      <c r="H15" s="131" t="s">
        <v>412</v>
      </c>
      <c r="I15" s="131" t="s">
        <v>413</v>
      </c>
      <c r="J15" s="131" t="s">
        <v>414</v>
      </c>
      <c r="K15" s="132" t="s">
        <v>415</v>
      </c>
      <c r="L15" s="133"/>
    </row>
    <row r="16" spans="1:12" ht="32.25" customHeight="1" thickBot="1" x14ac:dyDescent="0.25">
      <c r="A16" s="18"/>
      <c r="B16" s="134">
        <v>119855.17289999998</v>
      </c>
      <c r="C16" s="135">
        <v>17612.588309999999</v>
      </c>
      <c r="D16" s="135">
        <v>71902.236310000008</v>
      </c>
      <c r="E16" s="135">
        <v>207939.88768999992</v>
      </c>
      <c r="F16" s="135">
        <v>14298.61152</v>
      </c>
      <c r="G16" s="135">
        <v>8952.5144</v>
      </c>
      <c r="H16" s="135">
        <v>17342.628199999999</v>
      </c>
      <c r="I16" s="135">
        <v>1059.98226</v>
      </c>
      <c r="J16" s="135">
        <v>6672.3457999999991</v>
      </c>
      <c r="K16" s="136">
        <v>465635.96738999995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416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417</v>
      </c>
      <c r="C19" s="131" t="s">
        <v>418</v>
      </c>
      <c r="D19" s="131" t="s">
        <v>419</v>
      </c>
      <c r="E19" s="131" t="s">
        <v>420</v>
      </c>
      <c r="F19" s="131" t="s">
        <v>421</v>
      </c>
      <c r="G19" s="131" t="s">
        <v>412</v>
      </c>
      <c r="H19" s="131" t="s">
        <v>413</v>
      </c>
      <c r="I19" s="131" t="s">
        <v>414</v>
      </c>
      <c r="J19" s="102" t="s">
        <v>422</v>
      </c>
      <c r="L19" s="20"/>
    </row>
    <row r="20" spans="1:12" ht="32.25" customHeight="1" thickBot="1" x14ac:dyDescent="0.25">
      <c r="A20" s="18"/>
      <c r="B20" s="134">
        <v>199870.13381000006</v>
      </c>
      <c r="C20" s="135">
        <v>164395.03178999995</v>
      </c>
      <c r="D20" s="135">
        <v>725.63348000000008</v>
      </c>
      <c r="E20" s="135">
        <v>37598.881569999998</v>
      </c>
      <c r="F20" s="135">
        <v>46049.65907999999</v>
      </c>
      <c r="G20" s="135">
        <v>1520.4870800000001</v>
      </c>
      <c r="H20" s="135">
        <v>463</v>
      </c>
      <c r="I20" s="135">
        <v>12435.4481</v>
      </c>
      <c r="J20" s="136">
        <v>463062.78249999991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423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424</v>
      </c>
      <c r="C23" s="101" t="s">
        <v>425</v>
      </c>
      <c r="D23" s="101" t="s">
        <v>426</v>
      </c>
      <c r="E23" s="101" t="s">
        <v>427</v>
      </c>
      <c r="F23" s="101" t="s">
        <v>428</v>
      </c>
      <c r="G23" s="101" t="s">
        <v>429</v>
      </c>
      <c r="H23" s="102" t="s">
        <v>422</v>
      </c>
      <c r="I23" s="18"/>
      <c r="L23" s="20"/>
    </row>
    <row r="24" spans="1:12" ht="32.25" customHeight="1" thickBot="1" x14ac:dyDescent="0.25">
      <c r="A24" s="18"/>
      <c r="B24" s="137">
        <v>148449.47022000002</v>
      </c>
      <c r="C24" s="135">
        <v>98406.669890000005</v>
      </c>
      <c r="D24" s="135">
        <v>116770.90587</v>
      </c>
      <c r="E24" s="135">
        <v>17924.883260000002</v>
      </c>
      <c r="F24" s="135">
        <v>60802.880650000014</v>
      </c>
      <c r="G24" s="135">
        <v>13080.670580000002</v>
      </c>
      <c r="H24" s="136">
        <v>455435.48046999989</v>
      </c>
      <c r="I24" s="18"/>
      <c r="L24" s="20"/>
    </row>
    <row r="25" spans="1:12" ht="32.25" customHeight="1" x14ac:dyDescent="0.2">
      <c r="A25" s="18"/>
      <c r="B25" s="138" t="s">
        <v>430</v>
      </c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B8A43F81-58CF-4243-AF3A-93451E82030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7CC9-D123-4301-A2E7-FA7EF15D02F9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431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432</v>
      </c>
      <c r="C14" s="142"/>
      <c r="D14" s="142"/>
      <c r="E14" s="142"/>
      <c r="F14" s="143"/>
      <c r="I14" s="141" t="s">
        <v>433</v>
      </c>
      <c r="J14" s="143"/>
      <c r="K14" s="20"/>
    </row>
    <row r="15" spans="1:11" ht="44.25" customHeight="1" x14ac:dyDescent="0.2">
      <c r="A15" s="18"/>
      <c r="B15" s="98" t="s">
        <v>434</v>
      </c>
      <c r="C15" s="144"/>
      <c r="E15" s="145" t="s">
        <v>435</v>
      </c>
      <c r="F15" s="146"/>
      <c r="G15" s="18"/>
      <c r="I15" s="98" t="s">
        <v>436</v>
      </c>
      <c r="J15" s="144"/>
      <c r="K15" s="20"/>
    </row>
    <row r="16" spans="1:11" ht="44.25" customHeight="1" x14ac:dyDescent="0.2">
      <c r="A16" s="18"/>
      <c r="B16" s="145" t="s">
        <v>437</v>
      </c>
      <c r="C16" s="147"/>
      <c r="E16" s="145" t="s">
        <v>438</v>
      </c>
      <c r="F16" s="148"/>
      <c r="G16" s="18"/>
      <c r="I16" s="145" t="s">
        <v>439</v>
      </c>
      <c r="J16" s="147"/>
      <c r="K16" s="20"/>
    </row>
    <row r="17" spans="1:13" ht="44.25" customHeight="1" thickBot="1" x14ac:dyDescent="0.25">
      <c r="A17" s="18"/>
      <c r="B17" s="145" t="s">
        <v>440</v>
      </c>
      <c r="C17" s="147"/>
      <c r="E17" s="145" t="s">
        <v>441</v>
      </c>
      <c r="F17" s="148"/>
      <c r="G17" s="18"/>
      <c r="I17" s="149" t="s">
        <v>442</v>
      </c>
      <c r="J17" s="150"/>
      <c r="K17" s="20"/>
    </row>
    <row r="18" spans="1:13" ht="44.25" customHeight="1" thickBot="1" x14ac:dyDescent="0.25">
      <c r="A18" s="18"/>
      <c r="B18" s="149" t="s">
        <v>443</v>
      </c>
      <c r="C18" s="151"/>
      <c r="D18" s="152"/>
      <c r="E18" s="149" t="s">
        <v>444</v>
      </c>
      <c r="F18" s="153"/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D411A625-C62E-4633-BE51-5CAAD89D7DAE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30D7-8A0E-420D-9535-ACAEB781FECF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445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446</v>
      </c>
      <c r="E15" s="6">
        <v>508349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447</v>
      </c>
      <c r="E17" s="6">
        <v>3409.5904531139035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448</v>
      </c>
      <c r="D19" s="78"/>
      <c r="E19" s="6">
        <v>20347.36419725425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449</v>
      </c>
      <c r="D21" s="78"/>
      <c r="E21" s="154">
        <v>0.91199399324282426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0E04B43A-5F8A-4AEB-993A-5670A0D89D6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2025-05-30T10:42:55Z</dcterms:modified>
</cp:coreProperties>
</file>